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192.168.93.1\Compartida\CONTROL DE COMPRAS COMPARTIDO\2026\13. INFORMACION PUBLICA\6. JUNIO\"/>
    </mc:Choice>
  </mc:AlternateContent>
  <xr:revisionPtr revIDLastSave="0" documentId="13_ncr:1_{582B0462-ADB6-426C-8605-E347E985CC8F}" xr6:coauthVersionLast="36" xr6:coauthVersionMax="36" xr10:uidLastSave="{00000000-0000-0000-0000-000000000000}"/>
  <bookViews>
    <workbookView xWindow="0" yWindow="0" windowWidth="28800" windowHeight="12105" xr2:uid="{00000000-000D-0000-FFFF-FFFF00000000}"/>
  </bookViews>
  <sheets>
    <sheet name="COMPLETO" sheetId="9" r:id="rId1"/>
  </sheets>
  <definedNames>
    <definedName name="_xlnm._FilterDatabase" localSheetId="0" hidden="1">COMPLETO!$A$16:$L$190</definedName>
    <definedName name="_xlnm.Print_Area" localSheetId="0">COMPLETO!$A$2:$J$124</definedName>
    <definedName name="_xlnm.Print_Titles" localSheetId="0">COMPLETO!$2:$16</definedName>
  </definedNames>
  <calcPr calcId="191029"/>
</workbook>
</file>

<file path=xl/calcChain.xml><?xml version="1.0" encoding="utf-8"?>
<calcChain xmlns="http://schemas.openxmlformats.org/spreadsheetml/2006/main">
  <c r="D118" i="9" l="1"/>
  <c r="D119" i="9"/>
  <c r="D113" i="9"/>
  <c r="D114" i="9"/>
  <c r="D115" i="9"/>
  <c r="D116" i="9"/>
  <c r="D117" i="9"/>
  <c r="D54" i="9"/>
  <c r="D55" i="9"/>
  <c r="D56" i="9"/>
  <c r="D57" i="9"/>
  <c r="D58" i="9"/>
  <c r="D59" i="9"/>
  <c r="D60" i="9"/>
  <c r="D61" i="9"/>
  <c r="D62" i="9"/>
  <c r="D63" i="9"/>
  <c r="D64" i="9"/>
  <c r="D65" i="9"/>
  <c r="D66" i="9"/>
  <c r="D67" i="9"/>
  <c r="D68" i="9"/>
  <c r="D69" i="9"/>
  <c r="D70" i="9"/>
  <c r="D71" i="9"/>
  <c r="D72" i="9"/>
  <c r="D73" i="9"/>
  <c r="D74" i="9"/>
  <c r="D75" i="9"/>
  <c r="D76" i="9"/>
  <c r="D77" i="9"/>
  <c r="D78" i="9"/>
  <c r="D79" i="9"/>
  <c r="D80" i="9"/>
  <c r="D81" i="9"/>
  <c r="D82" i="9"/>
  <c r="D83" i="9"/>
  <c r="D84" i="9"/>
  <c r="D85" i="9"/>
  <c r="D86" i="9"/>
  <c r="D87" i="9"/>
  <c r="D88" i="9"/>
  <c r="D89" i="9"/>
  <c r="D90" i="9"/>
  <c r="D91" i="9"/>
  <c r="D92" i="9"/>
  <c r="D93" i="9"/>
  <c r="D94" i="9"/>
  <c r="D95" i="9"/>
  <c r="D96" i="9"/>
  <c r="D97" i="9"/>
  <c r="D98" i="9"/>
  <c r="D99" i="9"/>
  <c r="D100" i="9"/>
  <c r="D101" i="9"/>
  <c r="D102" i="9"/>
  <c r="D103" i="9"/>
  <c r="D104" i="9"/>
  <c r="D105" i="9"/>
  <c r="D106" i="9"/>
  <c r="D107" i="9"/>
  <c r="D108" i="9"/>
  <c r="D109" i="9"/>
  <c r="D110" i="9"/>
  <c r="D111" i="9"/>
  <c r="D112" i="9"/>
  <c r="D120" i="9"/>
  <c r="D121" i="9"/>
  <c r="D122" i="9"/>
  <c r="D123" i="9"/>
  <c r="D124" i="9"/>
  <c r="D53"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83" authorId="0" shapeId="0" xr:uid="{A37AB429-3A36-49BC-8456-FA75269AB626}">
      <text>
        <r>
          <rPr>
            <sz val="10"/>
            <color rgb="FF000000"/>
            <rFont val="ARIAL"/>
            <family val="2"/>
            <scheme val="minor"/>
          </rPr>
          <t xml:space="preserve">291    Q5,912.00
243    Q5,424.00
244    Q2,050.00
</t>
        </r>
      </text>
    </comment>
  </commentList>
</comments>
</file>

<file path=xl/sharedStrings.xml><?xml version="1.0" encoding="utf-8"?>
<sst xmlns="http://schemas.openxmlformats.org/spreadsheetml/2006/main" count="547" uniqueCount="443">
  <si>
    <t>DIRECCIÓN SUPERIOR</t>
  </si>
  <si>
    <t xml:space="preserve">UNIDAD PARA LA PREVENCIÓN COMUNITARIA DE LA VIOLENCIA </t>
  </si>
  <si>
    <t>FECHA</t>
  </si>
  <si>
    <t>DESCRIPCIÓN DE LA COMPRA</t>
  </si>
  <si>
    <t>CANTIDAD</t>
  </si>
  <si>
    <t>PRECIO UNITARIO</t>
  </si>
  <si>
    <t>MONTO TOTAL</t>
  </si>
  <si>
    <t>PROVEEDOR</t>
  </si>
  <si>
    <t>NIT</t>
  </si>
  <si>
    <t>NPG</t>
  </si>
  <si>
    <t>FACTURA</t>
  </si>
  <si>
    <t>SERIE</t>
  </si>
  <si>
    <t>COMUNICACIONES CELULARES, S.A.</t>
  </si>
  <si>
    <t xml:space="preserve">EMPRESA ELÉCTRICA DE GUATEMALA S.A. </t>
  </si>
  <si>
    <t>EMPRESA ELÉCTRICA DE GUATEMALA S.A.</t>
  </si>
  <si>
    <t xml:space="preserve">EMPRESA ELÉCTRICA DE GUATEMALA S.A </t>
  </si>
  <si>
    <t>TELECOMUNICACIONES DE GUATEMALA, S.A.</t>
  </si>
  <si>
    <t>326445</t>
  </si>
  <si>
    <t>9929290</t>
  </si>
  <si>
    <t>CAMPUS TECNOLÓGICO, S.A.</t>
  </si>
  <si>
    <t>35469145</t>
  </si>
  <si>
    <t>EDIFICACIONES EL AMPARO SOCIEDAD ANÓNIMA</t>
  </si>
  <si>
    <t>1696386</t>
  </si>
  <si>
    <t>GLADIS MARLENI QUIJADA VELA DE OLIVA</t>
  </si>
  <si>
    <t>22391673</t>
  </si>
  <si>
    <t>CIRILO COS LUX</t>
  </si>
  <si>
    <t>522179K</t>
  </si>
  <si>
    <t>VELINDA FIDELA DUQUE INTERIANO</t>
  </si>
  <si>
    <t>26111055</t>
  </si>
  <si>
    <t>PEDRO ARNULFO MAIRÉN ALEMÁN</t>
  </si>
  <si>
    <t>1731882</t>
  </si>
  <si>
    <t>MYLENA JEAQUELINE, ARENAS URÍZAR DE BURELO</t>
  </si>
  <si>
    <t>Responsable de actualización de información: Gary Estuardo Castañeda Villatoro</t>
  </si>
  <si>
    <t>(Artículo 10, numeral 11, Ley de Acceso a la Información Pública)</t>
  </si>
  <si>
    <t>GRUPO OROTEC, SOCIEDAD ANONIMA</t>
  </si>
  <si>
    <t>ABRACADABRA, SOCIEDAD ANÓNIMA</t>
  </si>
  <si>
    <t>114691150</t>
  </si>
  <si>
    <t>40286401</t>
  </si>
  <si>
    <t>LLAMAS,MORALES,, EVELIN,YOJANA</t>
  </si>
  <si>
    <t>PROVALES, SOCIEDAD ANONIMA</t>
  </si>
  <si>
    <t>SUMINISTROS GUATEMALA ROBLEDO, JUAREZ Y BARRERA, SOCIEDAD ANÓNIMA</t>
  </si>
  <si>
    <t>ALFARO,,,LUIS, FERNANDO</t>
  </si>
  <si>
    <t>RODRIGUEZ,RUANO,, SOILA,AMADILIA</t>
  </si>
  <si>
    <t>ROCA,ALVAREZ,,JOSE, LUIS</t>
  </si>
  <si>
    <t>CARCAMO,ALVARIZAES,, SERGIO,DAVID</t>
  </si>
  <si>
    <t>59775998</t>
  </si>
  <si>
    <t>12572403</t>
  </si>
  <si>
    <t>105480894</t>
  </si>
  <si>
    <t>26024926</t>
  </si>
  <si>
    <t>109088239</t>
  </si>
  <si>
    <t>120644185</t>
  </si>
  <si>
    <t>DISTRIBUIDORA E IMPORTADORA DE LUBRICANTES Y REPUESTOS, SOCIEDAD ANONIMA</t>
  </si>
  <si>
    <t>GRUPO PROMOTOR DE INVERSIONES Y DESARROLLO EMPRESARIAL JOHNSON, SOCIEDAD ANONIMA</t>
  </si>
  <si>
    <t>URIZAR,GALINDO,DEL CID,SILVIA,GUADALUPE</t>
  </si>
  <si>
    <t>OHIO PRINT AND PAPER SOCIEDAD ANONIMA</t>
  </si>
  <si>
    <t>LA PANERIA SOCIEDAD ANONIMA</t>
  </si>
  <si>
    <t>INVERSIONES Y LOGISTICA FBL, SOCIEDAD ANÓNIMA</t>
  </si>
  <si>
    <t>DEL AGUILA,LOPEZ,,JULIO, CESAR</t>
  </si>
  <si>
    <t>CAMPOS,BUSTAMANTE,, LUIS,GUSTAVO</t>
  </si>
  <si>
    <t>82026262</t>
  </si>
  <si>
    <t>79655629</t>
  </si>
  <si>
    <t>7710925</t>
  </si>
  <si>
    <t>64107310</t>
  </si>
  <si>
    <t>28155106</t>
  </si>
  <si>
    <t>57775273</t>
  </si>
  <si>
    <t>119387158</t>
  </si>
  <si>
    <t>COMPRAS BAJAS CUANTIAS</t>
  </si>
  <si>
    <t xml:space="preserve">Coordinador General en Funciones: Lic. Alberto Luján Villagrán </t>
  </si>
  <si>
    <t>Fecha de actualizacion: 30/06/2026</t>
  </si>
  <si>
    <t xml:space="preserve">Pago por el servicio de telefonia para uso de la sección de Almacen e Inventarios de la Unidad para la Prevención Comunitaria de la Violencia, el Servicio fue utilizado en el número 2429-7232. Correspondiente al mes de mayo de 2026. </t>
  </si>
  <si>
    <t xml:space="preserve">Pago por el servicio de energía eléctrica para el funcionamiento del equipo y las instalaciones de la Unidad para la Prevención Comunitaria de la Violencia, correspondiente al mes de mayo de 2026. Contador O98255  y  Correlativo 779017. </t>
  </si>
  <si>
    <t xml:space="preserve">Pago por el servicio de energía eléctrica para el funcionamiento del equipo y las instalaciones de la Unidad para la Prevención Comunitaria de la Violencia, correspondiente al mes de mayo de 2026. Contador M60268 y Correlativo 779033  </t>
  </si>
  <si>
    <t xml:space="preserve">Pago por el servicio de energía eléctrica para el funcionamiento del equipo y las instalaciones de la Unidad para la Prevención Comunitaria de la Violencia, correspondiente al mes de mayo de 2026. Contador S96998  y Correlativo 804567. </t>
  </si>
  <si>
    <t xml:space="preserve">Pago por el servicio de energía eléctrica para el funcionamiento del equipo y las instalaciones de la Unidad para la Prevención Comunitaria de la Violencia, correspondiente al mes de mayo de 2026. Contador S98344 y  Correlativo 769128  </t>
  </si>
  <si>
    <t xml:space="preserve">Pago por el servicio de energía eléctrica para el funcionamiento del equipo y las instalaciones de la Unidad para la Prevención Comunitaria de la Violencia, correspondiente al mes de mayo de 2026. Contador M58700 y Correlativo 9296624 </t>
  </si>
  <si>
    <t xml:space="preserve">Pago por el servicio de energía eléctrica para el funcionamiento del equipo y las instalaciones de la Unidad para la Prevención Comunitaria de la Violencia, correspondiente al mes de  mayo de 2026. Contador F82884  y Correlativo  778997 </t>
  </si>
  <si>
    <t xml:space="preserve">Pago por el servicio de energía eléctrica para el funcionamiento del equipo y las instalaciones de la Unidad para la Prevención Comunitaria de la Violencia, correspondiente al mes de  mayo de 2026. Contador O97469  y Correlativo 779027 </t>
  </si>
  <si>
    <t xml:space="preserve">Pago por el servicio de energía eléctrica para el funcionamiento del equipo y las instalaciones de la Unidad para la Prevención Comunitaria de la Violencia, correspondiente al mes de  mayo de 2026. Contador M60731  y Correlativo 779006 </t>
  </si>
  <si>
    <t xml:space="preserve">Pago por el servicio de energía eléctrica para el funcionamiento del equipo y las instalaciones de la Unidad para la Prevención Comunitaria de la Violencia, correspondiente al mes de  mayo de 2026. Contador S98319  y  Correlativo 804563 </t>
  </si>
  <si>
    <t xml:space="preserve">Pago por el servicio de energía eléctrica para el funcionamiento del equipo y las instalaciones de la Unidad para la Prevención Comunitaria de la Violencia, correspondiente al mes de  mayo de 2026. Contador M59042  y Correlativo 779053 </t>
  </si>
  <si>
    <t xml:space="preserve">Pago por el servicio de energía eléctrica para el funcionamiento del equipo y las instalaciones de la Unidad para la Prevención Comunitaria de la Violencia, correspondiente al mes de mayo de 2026. Contador  L16299 y Correlativo 779021. </t>
  </si>
  <si>
    <t xml:space="preserve">Pago por el servicio de energía eléctrica para el funcionamiento del equipo y las instalaciones de la Unidad para la Prevención Comunitaria de la Violencia, correspondiente al mes de mayo de 2026. Contador R99206  y Correlativo 779044 </t>
  </si>
  <si>
    <t xml:space="preserve">Pago por el servicio de energía eléctrica para el funcionamiento del equipo y las instalaciones de la Unidad para la Prevención Comunitaria de la Violencia, correspondiente al mes de mayo de 2026. Contador S65186  y Correlativo 779062.  </t>
  </si>
  <si>
    <t xml:space="preserve">Pago por el servicio de energía eléctrica para el funcionamiento del equipo y las instalaciones de la Unidad para la Prevención Comunitaria de la Violencia, correspondiente al mes de mayo de 2026. Contador S61844  y Correlativo 788619  </t>
  </si>
  <si>
    <t xml:space="preserve">Pago por el servicio de energía eléctrica para el funcionamiento del equipo y las instalaciones de la Unidad para la Prevención Comunitaria de la Violencia, correspondiente al mes de  mayo  de 2026. Contador N31502  y Correlativo 779010  </t>
  </si>
  <si>
    <t xml:space="preserve">Pago por el servicio de telefonia para uso de la Unidad para la Prevención Comunitaria de la Violencia, el Servicio fue utilizado en el número 2412-8800. Correspondiente al mes de mayo de 2026. </t>
  </si>
  <si>
    <t>Pago por el servicio de telefonia para uso de la Sección de informática de la  Unidad para la Prevención Comunitaria de la Violencia, el Servicio fue utilizado en el número 2490-8390 Correspondiente al mes de mayo de 2026.</t>
  </si>
  <si>
    <t>Pago por le servicio de telefonia e internet para uso de las oficinas de PROPEVI de la Unidad para La Prevención Comunitaria de la Violencia,el Servicio fue utilizado en el número 7948-9200. Correspondiente al mes de mayo de 2026.</t>
  </si>
  <si>
    <t xml:space="preserve">Pago por el servicio de  internet el cual fue utilizado por los colaboradores del Departamento de Capacitación ubicado en el edificio TEC oficina 402 y 403 de la UPCV. Correspondiente al mes de mayo de 2026. </t>
  </si>
  <si>
    <t>Reintegro por el pago de servicio de agua potable dentro de las instalaciones de la Unidad para la Prevención Comunitaria de la Violencia para uso de todo el personal de la Unidad. Correspondiente al mes de mayo de 2026</t>
  </si>
  <si>
    <t xml:space="preserve">Reintegro por el pago de servicio de energía eléctrica para el funcionamiento del equipo y las instalaciones de las oficinas No. 402-403 de la Unidad para la Prevención Comunitaria de la Violencia que se encuentran en el edificio TEC, correspondiente al mes de mayo de 2026. </t>
  </si>
  <si>
    <t>Reintegro por el pago de servicio de energía eléctrica para el funcionamiento del equipo y las instalaciones de la sección de Almacén e Inventario de la Unidad para la Prevención Comunitaria de la Violencia que se encuentran en el edificio Mini, correspondiente al mes de mayo de 2026.</t>
  </si>
  <si>
    <t>Reintegro del servicio de agua potable dentro de las instalaciones del programa de prevención y erradicación de la violencia intrafamiliar propevi en el departamento de El Progreso, correspondiente al mes de  mayo de 2026.</t>
  </si>
  <si>
    <t>Reintegro del servicio de energía electrica dentro de las instalaciones del programa de prevención y erradicación de la violencia intrafamiliar propevi en el departamento de El Progreso, correspondiente al mes de mayo de 2026.</t>
  </si>
  <si>
    <t>Reintegro del servicio de energía electrica dentro de las instalaciones del programa de prevención y erradicación de la violencia intrafamiliar propevi en el departamento de Quiché, correspondiente al mes de mayo de 2026.</t>
  </si>
  <si>
    <t>Reintegro del servicio de agua potable dentro de las instalaciones del programa de prevención y erradicación de la violencia intrafamiliar propevi en el departamento de Jalapa, correspondiente al mes de mayo de 2026.</t>
  </si>
  <si>
    <t>Reintegro del servicio de energía electrica dentro de las instalaciones del programa de prevención y erradicación de la violencia intrafamiliar propevi en el departamento de Jalapa, correspondiente al mes de mayo de 2026.</t>
  </si>
  <si>
    <t>Reintegro del servicio de energía electrica dentro de las instalaciones del programa de prevención y erradicación de la violencia intrafamiliar propevi en el departamento de Santa Rosa, correspondiente al mes de mayo de 2026.</t>
  </si>
  <si>
    <t>Reintegro del servicio de agua potable dentro de las instalaciones del programa de prevención y erradicación de la violencia intrafamiliar propevi en el departamento de Santa Rosa, correspondiente al mes de mayo de 2026.</t>
  </si>
  <si>
    <t xml:space="preserve">Pago por el servicio de energía eléctrica para el funcionamiento del equipo y las instalaciones de PROPEVI zona 1, correspondiente al mes de mayo de 2026. Contador O32086  y Correlativo 1538031.  </t>
  </si>
  <si>
    <t xml:space="preserve">Pago por el servicio de energía eléctrica para el funcionamiento del equipo y las instalaciones de PROPEVI zona 1, correspondiente al mes de mayo de 2026. Contador T82921  y Correlativo 1583411.  </t>
  </si>
  <si>
    <t>Reintegro del servicio de agua potable dentro de las instalaciones del programa de prevención y erradicación de la violencia intrafamiliar propevi en el departamento de Petén, correspondiente al mes de mayo de 2026.</t>
  </si>
  <si>
    <t>Reintegro del servicio de energía eléctrica dentro de las instalaciones del programa de prevención y erradicación de la violencia intrafamiliar propevi en el departamento de Petén, correspondiente al mes de mayo de 2026.</t>
  </si>
  <si>
    <t>Reintegro del servicio de internet dentro de las instalaciones del programa de prevención y erradicación de la violencia intrafamiliar propevi en el departamento de Petén, correspondiente al mes de mayo de 2026.</t>
  </si>
  <si>
    <t>E585037965</t>
  </si>
  <si>
    <t>D080F3EA</t>
  </si>
  <si>
    <t>E585212724</t>
  </si>
  <si>
    <t>752E32E6</t>
  </si>
  <si>
    <t>E585141215</t>
  </si>
  <si>
    <t>E585208271</t>
  </si>
  <si>
    <t>935096FC</t>
  </si>
  <si>
    <t>E585490457</t>
  </si>
  <si>
    <t>E4270171</t>
  </si>
  <si>
    <t>DBBF4C9D</t>
  </si>
  <si>
    <t>C97B4406</t>
  </si>
  <si>
    <t>AF16E5A7</t>
  </si>
  <si>
    <t>C2DDAA6D</t>
  </si>
  <si>
    <t>488CD733</t>
  </si>
  <si>
    <t>244C22E9</t>
  </si>
  <si>
    <t>146BD226</t>
  </si>
  <si>
    <t>E33494EB</t>
  </si>
  <si>
    <t>B7F3A339</t>
  </si>
  <si>
    <t>ED5671D5</t>
  </si>
  <si>
    <t>FEB937C2</t>
  </si>
  <si>
    <t>6FD792CC</t>
  </si>
  <si>
    <t>B67460D4</t>
  </si>
  <si>
    <t>49FDA7C6</t>
  </si>
  <si>
    <t>E585211841</t>
  </si>
  <si>
    <t>C2D4E04B</t>
  </si>
  <si>
    <t>E585295093</t>
  </si>
  <si>
    <t>8EB47C0B</t>
  </si>
  <si>
    <t>E585038775</t>
  </si>
  <si>
    <t>ABDDF165</t>
  </si>
  <si>
    <t>E585644527</t>
  </si>
  <si>
    <t>9D3B85FD</t>
  </si>
  <si>
    <t>E585582661</t>
  </si>
  <si>
    <t>8F294D12</t>
  </si>
  <si>
    <t>E585646767</t>
  </si>
  <si>
    <t>C9AEB547</t>
  </si>
  <si>
    <t>E585583943</t>
  </si>
  <si>
    <t>E585583633</t>
  </si>
  <si>
    <t>CD368B8B</t>
  </si>
  <si>
    <t>CAF0E4F7</t>
  </si>
  <si>
    <t>E585584117</t>
  </si>
  <si>
    <t>1EF35B38</t>
  </si>
  <si>
    <t>E585583307</t>
  </si>
  <si>
    <t>D3D611F2</t>
  </si>
  <si>
    <t>E585582009</t>
  </si>
  <si>
    <t>2B22EC0A</t>
  </si>
  <si>
    <t>E585385475</t>
  </si>
  <si>
    <t>1E54768C</t>
  </si>
  <si>
    <t>E585238502</t>
  </si>
  <si>
    <t>6A586B5A</t>
  </si>
  <si>
    <t>E585385912</t>
  </si>
  <si>
    <t>6A770B25</t>
  </si>
  <si>
    <t>E585240035</t>
  </si>
  <si>
    <t>2B066F86</t>
  </si>
  <si>
    <t>E585214093</t>
  </si>
  <si>
    <t xml:space="preserve">28AF0954 </t>
  </si>
  <si>
    <t>GRUPO DE TIENDAS ASOCIADAS, SOCIEDAD ANONIMA</t>
  </si>
  <si>
    <t>Compra de insumos de limpieza, para la Sede de PROPEVI en Petén.</t>
  </si>
  <si>
    <t>E584625227</t>
  </si>
  <si>
    <t>B0116D9E</t>
  </si>
  <si>
    <t>70 REFACCIONES EN LAS INSTALACIONES DEL MINGOB EL 13 DE MAYO, 200 REFACCIONES EN EL PARQUE ERICK BARRONDO EL 15 DE MAYO, 50 REFACCIONES EN EL SALÓN COMUNITARIO ALIOTO SÁNCHEZ EL 19 DE MAYO, 100 REFACCIONES EN EL AUDITORIUM DE VILLA CANALES EL 20 DE MAYO Y 50 REFACCIONES EN EL AUDITORIUM PEDRO POVEDA ZONA 6 CHINAUTLA EL 22 DE MAYO PARA VARIAS ACTIVIDADES. SOLICITADO POR VARIAS SECCIONES VARIOS DEPARTAMENTOS DE LA UNIDAD</t>
  </si>
  <si>
    <t>E584604122</t>
  </si>
  <si>
    <t>B7ABA1E9</t>
  </si>
  <si>
    <t>INVERSIONES SAMALA SOCIEDAD ANONIMA</t>
  </si>
  <si>
    <t>COMPRA DE 50 CUPÓN DE COMBUSTIBLE DEL MONTO DE Q. 200.00 PARA ABASTECER A LOS VEHÍCULOS QUE INTEGRAN LA FLOTILLA DE MEDEIOS DE TRANSPORTE QUE ESTÁN AL SERVICIO DE LA UNIDAD PARA LA PREVENCIÓN COMUNITARIA DE LA VIOLENCIA PARA DAR RESPUESTA A LAS COMISIONES DE CARÁCTER OFICIAL. SOLICITADO POR LA SECCIÓN DE APOYO LOGÍSTICO</t>
  </si>
  <si>
    <t>E584618220</t>
  </si>
  <si>
    <t>B66B24B4</t>
  </si>
  <si>
    <t>CORPORACION LA CHACRA IN, SOCIEDAD ANÓNIMA</t>
  </si>
  <si>
    <t>Refacción tipo alimento servidas el día 14 de mayo de 2026 en la actividad conservatorio juvenil para la elaboración del plan de acción en el parque arqueológico Zaculeu zona 9, Huehuetenango.</t>
  </si>
  <si>
    <t>E584713479</t>
  </si>
  <si>
    <t>0E207133</t>
  </si>
  <si>
    <t>ADQUISICIÓN DE 40 DESAYUNOS LOS CUALES FUERON ENTREGADOS EL DÍA 16 DE MARZO EN EL MINISTERIO DE GOBERNACIÓN PARA LA MESA DE TRABAJO PARA DEFINIR PLANES DE PREVENCIÓN, SOLICITADO POR LA SECCIÓN DE APOYO LOGÍSTICO  DEL DEPARTAMENTO ADMINISTRATIVO FINANCIERO.</t>
  </si>
  <si>
    <t>E584712650</t>
  </si>
  <si>
    <t>FD540E76</t>
  </si>
  <si>
    <t>CANELLA SOCIEDAD ANONIMA</t>
  </si>
  <si>
    <t>Servicio de Mantenimiento y reparación de equipo fotográfico Canon R7, la reparación  especializada permitió restablecer el funcionamiento optimo del equipo, Solicitado por la sección de Comunicación Social.</t>
  </si>
  <si>
    <t>E584714327</t>
  </si>
  <si>
    <t>D86D4A65</t>
  </si>
  <si>
    <t>Compra de insumos de limpieza para PROPEVI en el Departamento Peten.</t>
  </si>
  <si>
    <t>DOLLARCITY GUATEMALA, SOCIEDAD ANONIMA</t>
  </si>
  <si>
    <t>E584699476</t>
  </si>
  <si>
    <t>4A486368</t>
  </si>
  <si>
    <t>ADQUISICIÓN DEL SERVICIO DE IMPRESIÓN DE 25,000 VOLANTES DE LA CAMPAÑA DENOMINADA ALERTA TAXIS PIRATAS, ESTE MATERIAL FUE UTILIZADO PARA LA DIFUSIÓN DE MENSAJES PREVENTIVOS DIRIGIDOS A LA POBLACIÓN GUATEMALTECA. SOLICITADA POR EL DEPARTAMENTO DE PLANIFICACIÓN ESTRATÉGICA Y GESTIÓN POR RESULTADOS.</t>
  </si>
  <si>
    <t>ADQUISICIÓN DEL SERVICIO DE IMPRESIÓN DE 25,000 VOLANTES DE LA CAMPAÑA DENOMINADA BONO 14, ESTE MATERIAL FUE UTILIZADO PARA LA DIFUSIÓN DE MENSAJES PREVENTIVOS DIRIGIDOS A LA POBLACIÓN GUATEMALTECA. SOLICITADA POR EL DEPARTAMENTO DE PLANIFICACIÓN ESTRATÉGICA Y GESTIÓN POR RESULTADOS.</t>
  </si>
  <si>
    <t>SERVICIO DE IMPRESIÓN DE 25,000 VOLANTES DE LA CAMPAÑA DENOMINADA PRESTAMOS RAPIDOS PARA SER UTILIZADOS PARA LA DIFUSIÓN DE MENSAJES PREVENTIVOS DIRIGIDOS A LA POBLACIÓN GUATEMALTECA. SOLICITADO POR EL DEPARTAMENTO DE PLANIFICACIÓN ESTRATÉGICA Y GESTIÓN POR RESULTADOS</t>
  </si>
  <si>
    <t>ADQUISICIÓN DEL SERVICIO DE IMPRESIÓN DE 25,000 VOLANTES DE LA CAMPAÑA DENOMINADA CONOCE LOS TIPOS DE VIOLENCIA CONTRA LA MUJER, ESTE MATERIAL FUE UTILIZADO PARA LA DIFUSIÓN DE MENSAJES PREVENTIVOS DIRIGIDOS A LA POBLACIÓN GUATEMALTECA. SOLICITADA POR EL DEPARTAMENTO DE PLANIFICACIÓN ESTRATÉGICA Y GESTIÓN POR RESULTADOS.</t>
  </si>
  <si>
    <t>REYES,CAMEY,,JOSELINE,NOEMI</t>
  </si>
  <si>
    <t>E584710321</t>
  </si>
  <si>
    <t>20945435</t>
  </si>
  <si>
    <t>E584711239</t>
  </si>
  <si>
    <t>5720A15C</t>
  </si>
  <si>
    <t>E584711506</t>
  </si>
  <si>
    <t>95D34CD1</t>
  </si>
  <si>
    <t>E584712111</t>
  </si>
  <si>
    <t>BB1DE6A5</t>
  </si>
  <si>
    <t>Compra de 50 paquetes de Galletas de 12 unidades, las cuales serán consumidas por los participantes que asistieron en la actividad "Espacios Seguros: Educación, Derechos y Tecnología", solicitado por la Sección de Escuelas Seguras.</t>
  </si>
  <si>
    <t>Compra de 4 empaques de Galletas, 4 Empaques de Alfajores y 4 Paquetes de Galletas, Las cuales son Proporcionadas durante las Reuniones para desarrollar temas relacionados a los Centros de apoyo Integral para mujeres Sobrevivientes de Violencia, a la cual asistirán Autoridades.</t>
  </si>
  <si>
    <t>PAGO Y PRESENTACIÓN DEL IMPUESTO DE CIRCULACIÓN PARA CUARENTA Y SEIS (46) VEHÍCULOS QUE FORMAN PARTE DE LA FLOTILLA VEHICULAR DE LA UNIDAD PARA LA PREVENCIÓN COMUNITARIA DE LA VIOLENCIA, DURANTE EL EJERCICIO FISCAL 2026.</t>
  </si>
  <si>
    <t>Servicio de Lavandería, por lado de 10 banderas y 3 moños que se encuentran a nombre de la unidad para la prevención comunicaría de la violencia. esto con el fin de prolongar su vida útil.</t>
  </si>
  <si>
    <t>SERVICIO DE AUDIO PROFESIONAL, PÓDIUM, MESAS Y PANTALLA EL 15 DE MAYO DE 2026 PARA EL TORNEO COPA ESCOLAR GOLES POR LA PAZ EN EL PARQUE ERICK BARRONDO. SOLICITADO POR LA SECCIÓN DE ESCUELAS SEGURAS DEL DEPARTAMENTO DE ORGANIZACIÓN PARA LA PREVENCIÓN DE LA VIOLENCIA JUVENIL.</t>
  </si>
  <si>
    <t>Adquisición de 40 almuerzos entregados en el Taller metodológico Caja de Herramientas para Aprender, Participar y Trasformar a la juventud, con el objetivo de mejorar la calidad de los procesos de participación y organización juvenil, garantizando una intervención mas eficiente y alineando con los objetivos institucionales.</t>
  </si>
  <si>
    <t>COMPRA DE 600 BOTELLAS DE AGUA PURA LAS CUALES FUERON CONSUMIDAS POR 600 ADOLESCENTES Y JÓVENES QUE PARTICIPARON EN EL PROYECTO GOLES POR LA PAZ CON EL OBJETIVO DE PROMOVER LA PREVENCIÓN DE LA VIOLENCIA, EL FORTALECIMIENTO DE VALORES Y LA CONVIVENCIA PACIFICA ENTRE ESTUDIANTES A NIVEL NACIONAL.</t>
  </si>
  <si>
    <t>COMPRA DE 150 PELOTAS DE FUTBOL, LAS CUALES FUERON DISTRIBUIDAS A 150 ADOLESCENTESY JÓVENES EN EL TORNEO COPA ESCOLAR: GOLES POR LA PAZ CON EL OBJETIVO DE PROMOVER LA COVIVENCIA PACIFICA Y LA PREVENCIÓN DE LA VIOLENCIA, MEDIANTE LOS ENCUENTROS DEPORTIVOS.</t>
  </si>
  <si>
    <t>Servicio de Alquiler de Burbujas Gigantes para los días 01 y 02 de junio de 2026, en la actividad realizada en el marco del proyecto PREVETREN  en Cobán.</t>
  </si>
  <si>
    <t>SERVICIO DE ELABORACIÓN DE ARREGLO FLORAL PARA SER INSTALADO EN EL MUNICIPIO DE QUETZALTENANGO EL DÍA 25 DE ABRIL A LAS 4 HORAS  Y RETIRADO EL 26 DE ABRIL PARA EL FESTIVAL DE LAS FLORES 2026. SOLICITADO POR EL DEPARTAMENTO DE ORGANIZACIÓN COMUNITARIA PARA LA PREVENCIÓN.</t>
  </si>
  <si>
    <t>SERVICIO DE TRANSPORTE DE PERSONAS QUE INCLUYÓ 3 BUSES CON CAPACIDAD DE 25 PERSONAS AL INEB DR CARLOS SAMAYOA CHINCHILLA, ESCUINTLA, EL 15 DE MAYO DE 2026. SOLICITADO POR LA SECCIÓN DE ESCUELAS SEGURAS DEL DEPARTAMENTO DE ORGANIZACIÓN PARA LA PREVENCIÓN DE LA VIOLENCIA JUVENIL</t>
  </si>
  <si>
    <t>SERVICIO DE TRANSPORTE DE PERSONAS QUE INCLUYÓ 6 BUSES CON CAPACIDAD DE 25 PERSONAS AL PARQUE ERICK BARRONDO ZONA 7, GUATEMALA, EL 15 DE MAYO DE 2026. SOLICITADO POR LA SECCIÓN DE ESCUELAS SEGURAS DEL DEPARTAMENTO DE ORGANIZACIÓN PARA LA PREVENCIÓN DE LA VIOLENCIA JUVENIL</t>
  </si>
  <si>
    <t>SERVICIO DE TRANSPORTE DE PERSONAS QUE INCLUYÓ 5 BUSES CON CAPACIDAD DE 25 PERSONAS AL PARQUE EXTREMO TANQUE DEL SOLDADO, QUETZALTENANGO, EL 15 DE MAYO DE 2026. SOLICITADO POR LA SECCIÓN DE ESCUELAS SEGURAS DEL DEPARTAMENTO DE ORGANIZACIÓN PARA LA PREVENCIÓN DE LA VIOLENCIA JUVENIL</t>
  </si>
  <si>
    <t>SERVICIO DE TRANSPORTE DE PERSONAS QUE INCLUYÓ 3 BUSES CON CAPACIDAD DE 25 PERSONAS AL ESTADIO JONY ¿EL CONEJITO¿ ALDANA, GUASTATOYA, EL 15 DE MAYO DE 2026. SOLICITADO POR LA SECCIÓN DE ESCUELAS SEGURAS DEL DEPARTAMENTO DE ORGANIZACIÓN PARA LA PREVENCIÓN DE LA VIOLENCIA JUVENIL</t>
  </si>
  <si>
    <t>SERVICIO DE TRANSPORTE DE PERSONAS QUE INCLUYÓ 3 BUSES CON CAPACIDAD DE 25 PERSONAS AL INEB ABRAHAM LINCOLN SAN BARTOLO, SOLOLÁ, EL 15 DE MAYO DE 2026. SOLICITADO POR LA SECCIÓN DE ESCUELAS SEGURAS DEL DEPARTAMENTO DE ORGANIZACIÓN PARA LA PREVENCIÓN DE LA VIOLENCIA JUVENIL</t>
  </si>
  <si>
    <t>SERVICIO DE TRANSPORTE DE PERSONAS QUE INCLUYÓ 4 BUSES CON CAPACIDAD DE 25 PERSONAS AL INEB DOMINGO JUARROS, PUERTO BARRIOS, EL 15 DE MAYO DE 2026. SOLICITADO POR LA SECCIÓN DE ESCUELAS SEGURAS DEL DEPARTAMENTO DE ORGANIZACIÓN PARA LA PREVENCIÓN DE LA VIOLENCIA JUVENIL</t>
  </si>
  <si>
    <t>Compra de 10 refacciones entregados el 2 de junio de 2026, en el Salón Mayor del Ministerio de Gobernación, en la reunión para evaluar y atender las recomendaciones vertidas por el equipo de auditoria de la CGC, referente al cumplimiento con nivel de seguridad limitada a la Asociación Grupo Guatemalteco de Mujeres GGM.</t>
  </si>
  <si>
    <t>70 REFACCIONES EL 28 DE MAYO PARA REUNIÓN DE DESARROLLO DE TEMAS RELACIONADOS A LOS CAIMUS. SOLICITADO POR LA SECCIÓN DE APOYO LOGÍSTICO DEL DEPARTAMENTO ADMINISTRATIVO FINANCIERO</t>
  </si>
  <si>
    <t>30 REFACCIONES EL 25 DE MAYO DE 2026 PARA REUNIÓN PARA PLANES DE TRABAJO DENTRO DEL MARCO DEL PROCESO DE FORMACIÓN PARA LA LÍNEA 120. SOLICITADO POR LA SECCIÓN DE APOYO LOGÍSTICO DEL DEPARTAMENTO ADMINISTRATIVO FINANCIERO</t>
  </si>
  <si>
    <t>COMPRA DE UN MICRÓFONO DE SOLAPA MINIATURA PARA EL USO DE LA SECCIÓN DE COMUNICACIÓN SOCIAL PARA LA CREACIÓN DE MATERIAL AUDIOVISUAL.</t>
  </si>
  <si>
    <t>SERVICIO DE AUDIO PROFESIONAL EN EL POLIDEPORTIVO MUNICIPAL DE MASAGUA EL VIERNES 12 DE JUNIO DE 2026. SOLICITADO POR LA SECCIÓN DE ESCUELAS SEGURAS DEL DEPARTAMENTO DE ORGANIZACIÓN PARA LA PREVENCIÓN DE LA VIOLENCIA JUVENIL</t>
  </si>
  <si>
    <t>LICENCIA DE ADOBE CREATIVE CLOUD MULTIPLE PLATAFORMAS CON VIGENCIA DEL 6 DE MAYO DE 2026 AL 5 DE MAYO DE 2027 PARA EL CONTENIDO VISUAL DEL SERVICIO CÍVICO. SOLICITADO POR LA SECCIÓN DE INFORMÁTICA</t>
  </si>
  <si>
    <t>Pago de Extracción de basura del mes de mayo de 2026.</t>
  </si>
  <si>
    <t>Compra de 2 libros contables para la sección de tesorería, para registro de Reconocimientos de Gastos.</t>
  </si>
  <si>
    <t>PAGO DE UN SERVICIO DE SEGURIDAD Y VIGILANCIA PARA LA CAJA FUERTE QUE RESGUARDA LOS CUPONES DE COMBUSTIBLE UTILIZADOS PARA ABASTECER LA FLOTILLA DE VEHÍCULOS DE LA UNIDAD PARA LA PREVENCIÓN COMUNITARIA DE LA VIOLENCIA -UPCV-, CORRESPONDIENTE A LOS MESES DE ENERO Y FEBRERO DEL 2026.</t>
  </si>
  <si>
    <t>PAGO DE UN SERVICIO DE SEGURIDAD Y VIGILANCIA PARA LA CAJA FUERTE QUE RESGUARDA LOS CUPONES DE COMBUSTIBLE UTILIZADOS PARA ABASTECER LA FLOTILLA DE VEHÍCULOS DE LA UNIDAD PARA LA PREVENCIÓN COMUNITARIA DE LA VIOLENCIA -UPCV-, CORRESPONDIENTE A LOS MESES DE MARZO, ABRIL Y MAYO DEL 2026.</t>
  </si>
  <si>
    <t>COMPRA DE INSUMOS LOS CUALES FUERON INDISPENSABLES PARA EL DESARROLLO DE LAS ACTIVIDADES A DESARROLLAR DENTRO DEL MARCO DEL PROYECTO PREVETREN A CARGO DEL PROGRAMA Y ERRADICACIÓN DE LA VIOLENCIA INTRAFAMILIAR. SOLICITADO POR LA SECCIÓN DE APOYO LOGISTICO.</t>
  </si>
  <si>
    <t>Compra de accesorios y repuestos para vehículo con placas O-253BCF, MARCA TOYOTA, Lineal Corolla modelo 2010, que se encuentra a disposición de la UPCV, esto como parte de las funciones de la Sección de Apoyo Logístico, con el objetivo que el vehículo se encuentre en buenas condiciones.</t>
  </si>
  <si>
    <t>COMPRA DE DIEZ QUEMADORES DE CD/DVD, CON EL FIN DE FACILITAR EL INTERCAMBIO DE INFORMACIÓN CON OTRAS INSTITUCIONES, EL USO DE ESTOS DISPOSITIVOS PERMITE LA ENTREGA DE MATERIAL AUDIOVISUAL Y DOCUMENTOS ELECTRÓNICOS DE FORMA ECONÓMICA Y SEGURA. SOLCITADO POR LA SECCIÓN DE INFORMÁTICA.</t>
  </si>
  <si>
    <t>ADQUISICIÓN DE ETIQUETAS Y CINTAS DE TRANSFERENCIA TÉRMICA PARA IMPRESORA TÉRMICA DE ETIQUETAS, DESTINADAS AL USO DE LA SECCIÓN DE ALMACÉN E INVENTARIOS, DE LA UNIDAD PARA LA PREVENCIÓN COMUNITARIA DE LA VIOLENCIA.</t>
  </si>
  <si>
    <t>COMPRA DE UNA PIZARRA LA CUAL FUE UTILIZADA CON EL OBJETIVO DE GENERAR AMBIENTES ADECUADOS PARA LA ATENCIÓN A LOS USUARIOS Y BENEFICIARIOS QUE REQUIERAN ASISTENCIA Y ATENCIÓN ESPECIALIZADA POR PARTE DEL PROGRAMA DE PREVENCIÓN Y ERRADICACIÓN DE LA VIOLENCIA INTRAFAMILIAR -PROPEVI-. SOLICITADO POR LA SECCIÓN DE APOYO LOGISTICO.</t>
  </si>
  <si>
    <t>Compra de Cable UTP calibre 23awg; Categoría 6; Pares Trenzados: 4; Bobina; 305 Metro. requerido por la Sección de informática para realizar trabajos de conexión para la UPCV.</t>
  </si>
  <si>
    <t>ADQUISICIÓN DEL SERVICIO DE IMPRESIÓN DE 15,000 AFICHES DE LA CAMPAÑA DENOMINADA ALTO AL TRABAJO INFANTIL, LA CUAL FUE UTILIZADA PARA LA DIFUSIÓN DE MENSAJES Y SER DISTRIBUIDO DE MANERA ESTRATÉGICA EN TODAS LAS FERIAS PROGRAMADAS BAJO LA INICIATIVA UN DÍA CON MI COMUNIDAD, LAS CUALES SE LLEVARÓN A CABO A NIVEL NACIONAL. SOLICITADO POR EL DEPARTAMENTO DE PLANIFICACIÓN ESTRATÉGICA Y GESTIÓN POR RESULTADOS.</t>
  </si>
  <si>
    <t>ADQUISICIÓN DEL SERVICIO DE IMPRESIÓN DE 30,000 VOLANTES DE LA CAMPAÑA DENOMINADA ALTO AL TRABAJO INFANTIL, EL CUAL FUE UTILIZADO PARA LA DIFUSIÓN DE MENSAJES Y SER DISTRIBUIDO DE MANERA ESTRATÉGICA EN TODAS LAS FERIAS PROGRAMADAS BAJO LA INICIATIVA UN DÍA CON MI COMUNIDAD, LAS CUALES SE LLEVARÁN A CABO A NIVEL NACIONAL, ASI MISMO EN LAS ACTIVIDADES DE OTRAS INSTITUCIONES DONDE SOLICITAN LA PRESENCIA DE LA UPCV.</t>
  </si>
  <si>
    <t>ADQUISICIÓN DEL SERVICIO DE IMPRESIÓN DE 10,000 VOLANTES DE LA CAMPAÑA DENOMINADA TAXIS PIRATAS, EL CUAL FUE UTILIZADO PARA LA DIFUSIÓN DE MENSAJES Y SER DISTRIBUIDO DE MANERA ESTRATÉGICA EN TODAS LAS FERIAS PROGRAMADAS BAJO LA INICIATIVA UN DÍA CON MI COMUNIDAD, LAS CUALES SE LLEVARÁN A CABO A NIVEL NACIONAL, ASI MISMO EN LAS ACTIVIDADES DE OTRAS INSTITUCIONES DONDE SOLICITAN LA PRESENCIA DE LA UPCV.</t>
  </si>
  <si>
    <t>ADQUISICIÓN DE NOVECIENTAS SESENTA (960) MEDALLAS DORADAS PARA ACTIVIDADES DEL PROYECTO GOLES POR LA PAZ DEL DEPARTAMENTO DE ORGANIZACIÓN PARA LA PREVENCIÓN DE LA VIOLENCIA JUVENIL DE LA UNIDAD PARA LA PREVENCIÓN COMUNITARIA DE LA VIOLENCIA.</t>
  </si>
  <si>
    <t>ADQUISICIÓN DE UN SERVICIO DE TRANSPORTE QUE INCLUYÓ DOS (2) COASTER, CON CAPACIDAD DE 25 PERSONAS Y UN (1) BUS, CON CAPACIDAD DE 50 PERSONAS PARA LA ACTIVIDAD DEL PROYECTO GOLES POR LA PAZ QUE SE REALIZO EN EL PARQUE RECREATIVO EL CHIRRIEZ, QUETZALTENANGO, EL VIERNES 29 DE MAYO DE 2026.</t>
  </si>
  <si>
    <t>ADQUISICIÓN DEL SERVICIO DE TRANSPORTE QUE INCLUYÓ TRES (3) COASTER, CON CAPACIDAD DE 25 PERSONAS PARA LA ACTIVIDAD DEL PROYECTO GOLES POR LA PAZ QUE SE REALIZO EN EL PARQUE DE LA PAZ, COBÁN, ALTA VERAPAZ, EL VIERNES 29 DE MAYO DE 2026.</t>
  </si>
  <si>
    <t>ADQUISICIÓN DE 135 ALMUERZOS ENTREGADOS EN EL ENCUENTRO NACIONAL ENTRE LA UNIDAD PARA LA PREVENCIÓN COMUNITARIA DE LA VIOLENCIA Y LA SUBDIRECCIÓN GENERAL DE PREVENCIÓN DEL DELITO DE LA POLICIA NACIONAL CIVIL, EL 28 DE ABRIL DE 2026. SOLICITADO POR EL DEPARTAMENTO DE ORGANIZACIÓN COMUNITARIA PARA LA PREVENCIÓN.</t>
  </si>
  <si>
    <t>ADQUISICIÓN DEL SERVICIO DE IMPRESIÓN DE 30,000 TRIFOLIARES DE LA CAMPAÑA DENOMINADA ALTO AL TRABAJO INFANTIL, EL CUAL FUE UTILIZADO PARA LA DIFUSIÓN DE MENSAJES Y SER DISTRIBUIDO DE MANERA ESTRATEGICA EN TODAS LAS FERIAS PROGRAMADAS BAJO LA INICIATIVA UN DÍA CON MI COMUNIDAD.</t>
  </si>
  <si>
    <t>ADQUISICIÓN DEL SERVICIO DE IMPRESIÓN DE 5,000 TRIFOLIARES INFORMATIVOS PARA SERVICIO CIVICO, EL MATERIAL FUE UTILIZADO PARA LA DIFUSIÓN DE MENSAJES PREVENTIVOS DIRIGIDOS A LA POBLACIÓN GUATEMALTECA, FORTALECIENDO LAS ACCIONES DE COMUNICACIÓN Y SENSIBILIZACIÓN PARA LA PROMOCIÓN DE LA CONVIVENCIA PACIFICA Y LA PREVENCIÓN DE LA VIOLENCIA.</t>
  </si>
  <si>
    <t>ADQUISICIÓN DEL SERVICIO DE IMPRESIÓN DE 30,000 VOLANTES DE LA CAMPAÑA DENOMINADA PERSONAS MAYORES, EL MATERIAL FUE UTILIZADO PARA LA DIFUSIÓN DE MENSAJES Y SER DISTRIBUIDO DE MANERA ESTRATÉGICA EN TODAS LAS FERIAS PROGRAMADAS BAJO LA INICIATIVA DIA MUNDIAL DE TOMA DE CONCIENCIA DEL ABUSO Y MALTRATO EN LA VEJEZ.</t>
  </si>
  <si>
    <t>COMPRA DE VARIOS INSUMOS LOS CUALES FUERON DESTINADOS A LA COORDINACIÓN GENERAL DE LA UNIDAD PARA LA PREVENCIÓN COMUNITARIA DE LA VIOLENCIA. LA NECESIDAD DE ESTOS INSUMOS SURGIO DE LA FRECUENTE VISITA DE AUTORIDADES MINISTERIALES, AUTORIDADES INTERINSTITUCIONALES, MIEMBROS DEL CONGRESO DE LA REPUBLICA DE GUATEMALA, ALCALDES Y OTRAS PERSONALIDADES DE INSTITUCIONES CLAVE QUE PARTICIPAN EN LOS PLANES Y PROYECTOS DE NUESTRA UNIDAD.</t>
  </si>
  <si>
    <t>Adquisición de 7 sillas, las cuales serán utilizadas con el objetivo de generar ambiente adecuado para la atención de la usuarios y beneficiarios que requieren asistencia psicológica dentro del Programa PROPEVE</t>
  </si>
  <si>
    <t>COMPRA DE 7 SILLONES MODERNOS PARA GENERAR AMBIENTES ADECUADOS PARA LA ATENCIÓN A LOS USUARIOS Y BENEFICIARIOS QUE REQUIERAN ASISTENCIA PSICOLÓGICA Y QUE SERÁN ATENDIDOS POR PARTE DEL PROPEVI. SOLICITADO POR EL PROGRAMA DE PREVENCIÓN Y ERRADICACIÓN DE LA VIOLENCIA INTRAFAMILIAR</t>
  </si>
  <si>
    <t>COMPRA DE 2 TROFEOS DISEÑO COPA LOS CUALES FUERON UTILIZADOS EN ACTIVIDADES DEL PROYECTO GOLES POR LA PAZ, CON EL OBJETIVO DE PROMOVER LA PREVENCIÓN DE LA VIOLENCIA, EL FORTALECIMIENTO DE VALORES Y LA CONVIVENCIA PACIFICA ENTRE ESTUDIANTES A NIVEL NACIONAL A TRAVÉS DEL DEPORTE Y RECREACIÓN.</t>
  </si>
  <si>
    <t>ADQUISICIÓN DEL SERVICIO DE ATENCIÓN Y PROTOCOLO EL CUAL INCLUYÓ SALÓN CON MESAS, SILLAS Y MANTELERÍA EN TIPO U, EQUIPO AUDIOVISUAL, BANQUETE TIPO EJECUTIVO PARA 45 PERSONAS, LOS CUALES PARTICIPARON EN REUNIÓN PARA DAR A CONOCER AVANCES Y NECESIDADES PARA EL DESARROLLO DE ACTIVIDADES DE PREVENCIÓN DE LA VIOLENCIA EL 19 DE MAYO DE 2026 EN FLORES, PETÉN.</t>
  </si>
  <si>
    <t>ADQUISICIÓN DE DOS (2) ESCALERAS DE 11 PIES, DOS (2) ESCALERAS 24 PIES Y 20 CABALLETES PARA USO DE LAS DIFERENTES SECCIONES DE LA UNIDAD PARA LA PREVENCIÓN COMUNITARIA DE LA VIOLENCIA DEL MINISTERIO DE GOBERNACIÓN</t>
  </si>
  <si>
    <t>COMPRA DE 10 MESAS RECTANGULARES LAS CUALES FUERON UTILIZADAS CON EL OBJETIVO DE GENERAR AMBIENTES ADECUADOS PARA LA ATENCIÓN A LOS USUARIOS Y BENEFICIARIOS QUE REQUIERAN ASISTENCIA Y ATENCIÓN ESPECIALIZADA POR PARTE DEL PROGRAMA DE PREVENCIÓN Y ERRADICACIÓN DE LA VIOLENCIA INTRAFAMILIAR - PROPEVI-.</t>
  </si>
  <si>
    <t>COMPRA DE 40 SILLAS ESCOLARES LAS CUALES FUERON UTILIZADAS CON EL OBJETIVO DE GENERAR AMBIENTES ADECUADOS PARA LA ATENCIÓN A LOS USUARIOS Y BENEFICIARIOS QUE REQUIERAN ASISTENCIA Y ATENCIÓN ESPECIALIZADA POR PARTE DEL PROGRAMA DE PREVENCIÓN Y ERRADICACIÓN DE LA VIOLENCIA INTRAFAMILIAR - PROPEVI-.</t>
  </si>
  <si>
    <t>CABLE 0 DE CO BRE PARA CABLEADO DEL INMUEBLE PROPEVI ZONA 1 Y CAFAMM. SOLICITADO POR EL PROGRAMA DE PREVENCIÓN Y ERRADICACIÓN  DE LA VIOLENCIA INTRAFAMILIAR</t>
  </si>
  <si>
    <t>COMPRA DE 2000 BOLSAS ECOLÓGICAS LAS CUALES FUERON UTILIZADAS DURANTE LAS ACTIVIDADES QUE SE TENIAN PROGRAMADAS Y SER DISTRIBUIDAS DE MANERA ESTRATÉGICA EN TODAS LAS FERIAS PROGRAMADAS, EN VIRTUD DE QUE SE TENIA PROGRAMADA LA REALIZACIÓN DE ACTIVIDADES A NIVEL NACIONAL POR EL "DÍA MUNDIAL DE TOMA DE CONCIENCIA DEL ABUSO Y MALTRATO EN LA VEJEZ".</t>
  </si>
  <si>
    <t>ADQUISICIÓN DE 600 REFACCIONES LAS CUALES FUERON CONSUMIDAS POR 600 PARTICIPANTES QUE ASISTIERON EN LA CLAUSURA DEL DIPLOMADO "ESPACIOS SEGUROS: EDUCACIÓN, DERECHOS Y TECNOLOGÍA", LA CUAL SE REALIZO EN EL POLIDEPORTIVO MUNICIPAL DE MASAGUA, EN EL DEPARTAMENTO DE ESCUINTLA, EL VIERNES 12 DE JUNIO DE 2026.</t>
  </si>
  <si>
    <t>ADQUISICIÓN DE PISO PARA LAS INSTALACIONES DEL PROGRAMA DE ERRADICACIÓN DE LA VIOLENCIA INTRAFAMILIAR -PROPEVI- DE LA UNIDAD PARA LA PREVENCIÓN COMUNITARIA DE LA VIOLENCIA.</t>
  </si>
  <si>
    <t>ADQUISICIÓN DE PUERTAS ABATIBLES PARA LAS INSTALACIONES DEL PROGRAMA DE ERRADICACIÓN DE LA VIOLENCIA INTRAFAMILIAR -PROPEVI- DE LA UNIDAD PARA LA PREVENCIÓN COMUNITARIA DE LA VIOLENCIA.</t>
  </si>
  <si>
    <t>ADQUISICIÓN DEL SERVICIO DE IMPRESIÓN DE 20,000 AFICHES PARA EL CERTAMEN DE DIBUJO Y PINTURA YO SOY PREVENCIÓN 2026. LOS CUALES TENIAN LA FINALIDAD DE SOCIALIZAR EN CENTROS EDUCATIVOS QUE PERTENECEN AL PROGRAMA DE ESCUELAS SEGURAS, EL CERTAMEN DE DIBUJO Y PINTURA. SOLICITADO POR EL DEPARTAMENTO DE PLANIFICACIÓN ESTRATEGICA Y GESTIÓN POR RESULTADOS.</t>
  </si>
  <si>
    <t>COMPRA DE 6 AIRES ACONDICIONADOS PARA SER INSTALADOS EN LAS OFICINAS DEL INMUEBLE UBICADO EN EL INMUEBLE DEL PROGRAMA DE PREVENCIÓN Y ERRADICACIÓN DE LA VIOLENCIA INTRAFAMILIAR -PROPEVI- Y CAFAMM. SOLICITADO POR EL PROGRAMA DE PREVENCIÓN Y ERRADICACIÓN DE LA VIOLENCIA INTRAFAMILIAR</t>
  </si>
  <si>
    <t>ADQUISICIÓN DEL SERVICIO DE ATENCIÓN Y PROTOCOLO QUE INCLUYO 100 REFACCIONES, MONTAJE PARA 100 PERSONAS, MESAS, TOLDOS, SILLAS, MANTERLERÍA, CRISTALERÍA, SONIDO Y PERSONAL PARA SERVICIO DE MESAS, PARA EL DESARROLLO DE LA INAGURACIÓN DE LA SEDE DE PETÉN, LA ACTIVIDAD SE DESARROLLO EL 20 DE MAYO DE 2026. SOLICITADO POR PROPEVI.</t>
  </si>
  <si>
    <t>SERVICIO DE IMPRESIÓN DE 4000 HOJAS MOVILES PARA REGISTRO INTERNO DE ACTIVOS FIJOS DE LA UNIDAD PARA LA PREVENCIÓN COMUNITARIA DE LA VIOLENCIA. SOLICITADO POR LA SECCIÓN DE CONTABILIDAD DEL DEPARTAMENTO ADMINISTRATIVO FINANCIERO</t>
  </si>
  <si>
    <t>compra de 3 cenas para Personal de Almacén e Inventario que requerio trabajar en horario extraordinario.</t>
  </si>
  <si>
    <t>ADQUISICIÓN DE BOTAS, PANTALONES, PLAYERAS Y FAJAS, PARA USO DEL PERSONAL DE LA SECCIÓN DE ALMACÉN E INVENTARIOS, DE LA UNIDAD PARA LA PREVENCIÓN COMUNITARIA DE LA VIOLENCIA.</t>
  </si>
  <si>
    <t>DISTRIBUIDORA DETODO 3-51, SOCIEDAD ANONIMA</t>
  </si>
  <si>
    <t>TESORERIA NACIONAL</t>
  </si>
  <si>
    <t>PEREZ,RODRIGUEZ,,ZOILA,AURORA</t>
  </si>
  <si>
    <t>ALVARADO,AJCHE,,CESAR,AUGUSTO</t>
  </si>
  <si>
    <t>INDUSTRIA DE HAMBURGUESAS SOCIEDAD ANONIMA</t>
  </si>
  <si>
    <t>LIBRERIA Y PAPELERIA PROGRESO SOCIEDAD ANONIMA</t>
  </si>
  <si>
    <t>PROTECCION ELECTRONICA, SOCIEDAD ANONIMA</t>
  </si>
  <si>
    <t>COFIÑO STAHL Y COMPAÑIA SOCIEDAD ANONIMA</t>
  </si>
  <si>
    <t>MUNDITROFEOS, SOCIEDAD ANONIMA</t>
  </si>
  <si>
    <t>JOSO, SOCIEDAD ANONIMA.</t>
  </si>
  <si>
    <t>SERVICIOS PARA TURISMO, SOCIEDAD ANONIMA</t>
  </si>
  <si>
    <t>SUAR,MORALES,,BRENDA,MARIBEL</t>
  </si>
  <si>
    <t>BANQUETES ZOE, COPROPIEDAD</t>
  </si>
  <si>
    <t>CONSTRUCTORA SAMAYOA ILLESCAS, SOCIEDAD ANONIMA</t>
  </si>
  <si>
    <t>GRUPO ICM INGENIERIA, SOCIEDAD ANONIMA</t>
  </si>
  <si>
    <t>SOLUCIONES IMPRESAS, SOCIEDAD ANONIMA</t>
  </si>
  <si>
    <t>PATSY SOCIEDAD ANONIMA</t>
  </si>
  <si>
    <t>FEDEMSA, SOCIEDAD ANONIMA</t>
  </si>
  <si>
    <t>99853302</t>
  </si>
  <si>
    <t>65284933</t>
  </si>
  <si>
    <t>3378381</t>
  </si>
  <si>
    <t>34176624</t>
  </si>
  <si>
    <t>46814906</t>
  </si>
  <si>
    <t>4521587</t>
  </si>
  <si>
    <t>16600487</t>
  </si>
  <si>
    <t>47993367</t>
  </si>
  <si>
    <t>321656</t>
  </si>
  <si>
    <t>4991842</t>
  </si>
  <si>
    <t>332917</t>
  </si>
  <si>
    <t>107806649</t>
  </si>
  <si>
    <t>4605586</t>
  </si>
  <si>
    <t>7788843</t>
  </si>
  <si>
    <t>25294016</t>
  </si>
  <si>
    <t>34425659</t>
  </si>
  <si>
    <t>6845940</t>
  </si>
  <si>
    <t>79052088</t>
  </si>
  <si>
    <t>87559013</t>
  </si>
  <si>
    <t>95436081</t>
  </si>
  <si>
    <t>95616128</t>
  </si>
  <si>
    <t>96638192</t>
  </si>
  <si>
    <t>103855254</t>
  </si>
  <si>
    <t>33805024</t>
  </si>
  <si>
    <t>29764440</t>
  </si>
  <si>
    <t>3182045</t>
  </si>
  <si>
    <t>5464064</t>
  </si>
  <si>
    <t>96732571</t>
  </si>
  <si>
    <t>E584712715</t>
  </si>
  <si>
    <t>E584864574</t>
  </si>
  <si>
    <t>E584874421</t>
  </si>
  <si>
    <t>E584951191</t>
  </si>
  <si>
    <t>E584943091</t>
  </si>
  <si>
    <t>E585118574</t>
  </si>
  <si>
    <t>E585215731</t>
  </si>
  <si>
    <t>E585217211</t>
  </si>
  <si>
    <t>E585301689</t>
  </si>
  <si>
    <t>E585251614</t>
  </si>
  <si>
    <t>E585266581</t>
  </si>
  <si>
    <t>E585269378</t>
  </si>
  <si>
    <t>E585270910</t>
  </si>
  <si>
    <t>E585271798</t>
  </si>
  <si>
    <t>E585279195</t>
  </si>
  <si>
    <t>E585280118</t>
  </si>
  <si>
    <t>E585303053</t>
  </si>
  <si>
    <t>E585254737</t>
  </si>
  <si>
    <t>E585256519</t>
  </si>
  <si>
    <t>E585260419</t>
  </si>
  <si>
    <t>E585350906</t>
  </si>
  <si>
    <t>E585452288</t>
  </si>
  <si>
    <t>E585576645</t>
  </si>
  <si>
    <t>E585575037</t>
  </si>
  <si>
    <t>E585584699</t>
  </si>
  <si>
    <t>E585584826</t>
  </si>
  <si>
    <t>E585585059</t>
  </si>
  <si>
    <t>E585656282</t>
  </si>
  <si>
    <t>E585651760</t>
  </si>
  <si>
    <t>E585658218</t>
  </si>
  <si>
    <t>E585692874</t>
  </si>
  <si>
    <t>E585853428</t>
  </si>
  <si>
    <t>E585944016</t>
  </si>
  <si>
    <t>E585916462</t>
  </si>
  <si>
    <t>E585963541</t>
  </si>
  <si>
    <t>E585968969</t>
  </si>
  <si>
    <t>E585934568</t>
  </si>
  <si>
    <t>E585960267</t>
  </si>
  <si>
    <t>E585961247</t>
  </si>
  <si>
    <t>E585995516</t>
  </si>
  <si>
    <t>E586063099</t>
  </si>
  <si>
    <t>E586063668</t>
  </si>
  <si>
    <t>E586063749</t>
  </si>
  <si>
    <t>E586144153</t>
  </si>
  <si>
    <t>E586142371</t>
  </si>
  <si>
    <t>E586145664</t>
  </si>
  <si>
    <t>E586109919</t>
  </si>
  <si>
    <t>E586099298</t>
  </si>
  <si>
    <t>E586142991</t>
  </si>
  <si>
    <t>E586131310</t>
  </si>
  <si>
    <t>E586140603</t>
  </si>
  <si>
    <t>E586149511</t>
  </si>
  <si>
    <t>E586147845</t>
  </si>
  <si>
    <t>E586104437</t>
  </si>
  <si>
    <t>E586149228</t>
  </si>
  <si>
    <t>E586154698</t>
  </si>
  <si>
    <t>E586220917</t>
  </si>
  <si>
    <t>E586156070</t>
  </si>
  <si>
    <t>E586246134</t>
  </si>
  <si>
    <t>E586341366</t>
  </si>
  <si>
    <t>E586362444</t>
  </si>
  <si>
    <t>E586329765</t>
  </si>
  <si>
    <t>C4750D55</t>
  </si>
  <si>
    <t>MAZARIEGOS,LÓPEZ,, LESTHER,ESAÚ</t>
  </si>
  <si>
    <t>6F865360</t>
  </si>
  <si>
    <t>SAT-4091</t>
  </si>
  <si>
    <t>51 121 398 930
51 127 998 768
51 121 543 723
51 121 698 216
51 121 748 029
51 121 919 292
51 121 946 271
51 122 023 164
51 122 954 667
51 122 989 831
51 122 892 629
51 122 899 703
51 123 154 125
51 123 090 366
51 124 561 130
51 127 295 722
51 121 502 596
51 130 600 893
51 130 225 930
51 130 226 233
51 130 617 061
51 130 627 367
51 130 632 825
51 130 637 168
51 130 232 495
51 130 644 848
51 130 649 292
51 121 532 104</t>
  </si>
  <si>
    <t>A1E5858C</t>
  </si>
  <si>
    <t>036CE826</t>
  </si>
  <si>
    <t>C8303839</t>
  </si>
  <si>
    <t>BFC6DDB7</t>
  </si>
  <si>
    <t xml:space="preserve">1869104420	</t>
  </si>
  <si>
    <t>6B7A6B02</t>
  </si>
  <si>
    <t>78D8C126</t>
  </si>
  <si>
    <t>8FFDF127</t>
  </si>
  <si>
    <t>DE LEON,VALENZUELA,, CINDDI,SUSELLI</t>
  </si>
  <si>
    <t>B1771F89</t>
  </si>
  <si>
    <t>7049E911</t>
  </si>
  <si>
    <t>AA6C3B43</t>
  </si>
  <si>
    <t>A6C0233C</t>
  </si>
  <si>
    <t xml:space="preserve">DD5F775C </t>
  </si>
  <si>
    <t>EA0F248B</t>
  </si>
  <si>
    <t xml:space="preserve">	1A37F480</t>
  </si>
  <si>
    <t>MUÑOZ,GONZALEZ, MUÑOZ,HILDA,LISETH</t>
  </si>
  <si>
    <t xml:space="preserve">230A184B </t>
  </si>
  <si>
    <t>FCC071B2</t>
  </si>
  <si>
    <t>7EA15487</t>
  </si>
  <si>
    <t>7AD2D09D</t>
  </si>
  <si>
    <t>B32EE6D7</t>
  </si>
  <si>
    <t>AFA0EC2F</t>
  </si>
  <si>
    <t>B1F79638</t>
  </si>
  <si>
    <t>D787D0F8</t>
  </si>
  <si>
    <t>39960835</t>
  </si>
  <si>
    <t>40B0C0EC</t>
  </si>
  <si>
    <t>D3BDCD8E</t>
  </si>
  <si>
    <t>C7B5444B</t>
  </si>
  <si>
    <t>C5C03982</t>
  </si>
  <si>
    <t>6059DC4F</t>
  </si>
  <si>
    <t>1153AF3B</t>
  </si>
  <si>
    <t>BD24A073</t>
  </si>
  <si>
    <t>49CFAA7C</t>
  </si>
  <si>
    <t xml:space="preserve">3937812612	</t>
  </si>
  <si>
    <t>0C5C67D5</t>
  </si>
  <si>
    <t>3840C26C</t>
  </si>
  <si>
    <t>F035E17E</t>
  </si>
  <si>
    <t xml:space="preserve">274155660	</t>
  </si>
  <si>
    <t>3CD7EA33</t>
  </si>
  <si>
    <t>B79E8B8D</t>
  </si>
  <si>
    <t>84DBC060</t>
  </si>
  <si>
    <t>878DED99</t>
  </si>
  <si>
    <t>QUIÑONEZ,,,MARIO, ROBERTO</t>
  </si>
  <si>
    <t>PINTO,LIMA,,MARIA, JIMENA</t>
  </si>
  <si>
    <t>80259985</t>
  </si>
  <si>
    <t>EABFA836</t>
  </si>
  <si>
    <t>0E45A142</t>
  </si>
  <si>
    <t>3C0CB4EE</t>
  </si>
  <si>
    <t>BB58A723</t>
  </si>
  <si>
    <t>56857964</t>
  </si>
  <si>
    <t>9F399B17</t>
  </si>
  <si>
    <t>VELIZ,VIDES,,LESTER, DANIEL</t>
  </si>
  <si>
    <t xml:space="preserve">42BA2B85 </t>
  </si>
  <si>
    <t>0F6B595F</t>
  </si>
  <si>
    <t xml:space="preserve">78310815 </t>
  </si>
  <si>
    <t>1621C015</t>
  </si>
  <si>
    <t>FC98F212</t>
  </si>
  <si>
    <t>B651C109</t>
  </si>
  <si>
    <t>A6FEA95D</t>
  </si>
  <si>
    <t>F0FDF41E</t>
  </si>
  <si>
    <t>CE08639F</t>
  </si>
  <si>
    <t xml:space="preserve"> 3097904082	</t>
  </si>
  <si>
    <t>7487A981</t>
  </si>
  <si>
    <t>VÁSQUEZ,CATALÁN,, MILDRETH,ZUCELY</t>
  </si>
  <si>
    <t>BENDFELDT,MORALES, AGUIRRE,LOURDES, ELIZABETH</t>
  </si>
  <si>
    <t>915F8B43</t>
  </si>
  <si>
    <t>4FF500E7</t>
  </si>
  <si>
    <t>1388989287
1304773501
1361268521</t>
  </si>
  <si>
    <t>96F5CB49
8BF1FB15  
5CD96817</t>
  </si>
  <si>
    <t>9ABEAA2E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</si>
</sst>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quot;#,##0.00;[Red]\-&quot;Q&quot;#,##0.00"/>
    <numFmt numFmtId="43" formatCode="_-* #,##0.00_-;\-* #,##0.00_-;_-* &quot;-&quot;??_-;_-@_-"/>
    <numFmt numFmtId="164" formatCode="_-&quot;$&quot;* #,##0.00_-;\-&quot;$&quot;* #,##0.00_-;_-&quot;$&quot;* &quot;-&quot;??_-;_-@_-"/>
    <numFmt numFmtId="165" formatCode="d/m/yyyy"/>
    <numFmt numFmtId="166" formatCode="[$Q-100A]#,##0.00"/>
    <numFmt numFmtId="167" formatCode="_-&quot;Q&quot;* #,##0.00_-;\-&quot;Q&quot;* #,##0.00_-;_-&quot;Q&quot;* &quot;-&quot;??_-;_-@"/>
    <numFmt numFmtId="168" formatCode="_([$Q-100A]* #,##0.00_);_([$Q-100A]* \(#,##0.00\);_([$Q-100A]* &quot;-&quot;??_);_(@_)"/>
  </numFmts>
  <fonts count="22" x14ac:knownFonts="1">
    <font>
      <sz val="10"/>
      <color rgb="FF000000"/>
      <name val="ARIAL"/>
      <scheme val="minor"/>
    </font>
    <font>
      <sz val="10"/>
      <color rgb="FF000000"/>
      <name val="Arial"/>
      <family val="2"/>
    </font>
    <font>
      <b/>
      <sz val="16"/>
      <color rgb="FFFF0000"/>
      <name val="Arial"/>
      <family val="2"/>
    </font>
    <font>
      <sz val="10"/>
      <name val="Arial"/>
      <family val="2"/>
    </font>
    <font>
      <b/>
      <sz val="11"/>
      <color rgb="FF000000"/>
      <name val="Arial"/>
      <family val="2"/>
    </font>
    <font>
      <b/>
      <u/>
      <sz val="11"/>
      <color rgb="FF000000"/>
      <name val="Arial"/>
      <family val="2"/>
    </font>
    <font>
      <b/>
      <u/>
      <sz val="11"/>
      <color rgb="FF000000"/>
      <name val="Arial"/>
      <family val="2"/>
    </font>
    <font>
      <b/>
      <u/>
      <sz val="11"/>
      <color rgb="FF000000"/>
      <name val="Arial"/>
      <family val="2"/>
    </font>
    <font>
      <b/>
      <u/>
      <sz val="11"/>
      <color rgb="FF000000"/>
      <name val="Arial"/>
      <family val="2"/>
    </font>
    <font>
      <sz val="10"/>
      <color rgb="FF000000"/>
      <name val="ARIAL"/>
      <family val="2"/>
      <scheme val="minor"/>
    </font>
    <font>
      <sz val="11"/>
      <color rgb="FF000000"/>
      <name val="Arial"/>
      <family val="2"/>
    </font>
    <font>
      <u/>
      <sz val="11"/>
      <color rgb="FF000000"/>
      <name val="Arial"/>
      <family val="2"/>
    </font>
    <font>
      <b/>
      <sz val="10"/>
      <color theme="1"/>
      <name val="ARIAL"/>
      <family val="2"/>
      <scheme val="major"/>
    </font>
    <font>
      <b/>
      <sz val="10"/>
      <color rgb="FF000000"/>
      <name val="ARIAL"/>
      <family val="2"/>
      <scheme val="major"/>
    </font>
    <font>
      <u/>
      <sz val="10"/>
      <color theme="10"/>
      <name val="ARIAL"/>
      <family val="2"/>
      <scheme val="minor"/>
    </font>
    <font>
      <sz val="8"/>
      <color theme="1"/>
      <name val="ARIAL"/>
      <family val="2"/>
    </font>
    <font>
      <sz val="8"/>
      <color rgb="FF000000"/>
      <name val="ARIAL"/>
      <family val="2"/>
    </font>
    <font>
      <sz val="8"/>
      <color rgb="FF000000"/>
      <name val="Calibri"/>
      <family val="2"/>
    </font>
    <font>
      <sz val="8"/>
      <color theme="1"/>
      <name val="Calibri"/>
      <family val="2"/>
    </font>
    <font>
      <sz val="8"/>
      <name val="Calibri"/>
      <family val="2"/>
    </font>
    <font>
      <sz val="10"/>
      <color rgb="FF000000"/>
      <name val="ARIAL"/>
      <family val="2"/>
      <scheme val="minor"/>
    </font>
    <font>
      <sz val="8"/>
      <name val="ARIAL"/>
      <family val="2"/>
    </font>
  </fonts>
  <fills count="10">
    <fill>
      <patternFill patternType="none"/>
    </fill>
    <fill>
      <patternFill patternType="gray125"/>
    </fill>
    <fill>
      <patternFill patternType="solid">
        <fgColor theme="0"/>
        <bgColor theme="0"/>
      </patternFill>
    </fill>
    <fill>
      <patternFill patternType="solid">
        <fgColor rgb="FF00B0F0"/>
        <bgColor rgb="FF00B0F0"/>
      </patternFill>
    </fill>
    <fill>
      <patternFill patternType="solid">
        <fgColor theme="0"/>
        <bgColor indexed="64"/>
      </patternFill>
    </fill>
    <fill>
      <patternFill patternType="solid">
        <fgColor theme="0"/>
        <bgColor rgb="FF00B0F0"/>
      </patternFill>
    </fill>
    <fill>
      <patternFill patternType="solid">
        <fgColor rgb="FF00B0F0"/>
        <bgColor indexed="64"/>
      </patternFill>
    </fill>
    <fill>
      <patternFill patternType="solid">
        <fgColor rgb="FFFFFFFF"/>
        <bgColor indexed="64"/>
      </patternFill>
    </fill>
    <fill>
      <patternFill patternType="solid">
        <fgColor rgb="FFFFFFFF"/>
        <bgColor rgb="FFFFFFFF"/>
      </patternFill>
    </fill>
    <fill>
      <patternFill patternType="solid">
        <fgColor theme="0"/>
        <bgColor rgb="FFFFFFFF"/>
      </patternFill>
    </fill>
  </fills>
  <borders count="11">
    <border>
      <left/>
      <right/>
      <top/>
      <bottom/>
      <diagonal/>
    </border>
    <border>
      <left/>
      <right/>
      <top/>
      <bottom/>
      <diagonal/>
    </border>
    <border>
      <left/>
      <right/>
      <top/>
      <bottom/>
      <diagonal/>
    </border>
    <border>
      <left/>
      <right/>
      <top/>
      <bottom/>
      <diagonal/>
    </border>
    <border>
      <left/>
      <right/>
      <top/>
      <bottom/>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double">
        <color indexed="64"/>
      </left>
      <right/>
      <top/>
      <bottom/>
      <diagonal/>
    </border>
  </borders>
  <cellStyleXfs count="16">
    <xf numFmtId="0" fontId="0" fillId="0" borderId="0"/>
    <xf numFmtId="43" fontId="20" fillId="0" borderId="0" applyFont="0" applyFill="0" applyBorder="0" applyAlignment="0" applyProtection="0"/>
    <xf numFmtId="0" fontId="3" fillId="0" borderId="4"/>
    <xf numFmtId="0" fontId="20" fillId="0" borderId="4"/>
    <xf numFmtId="164" fontId="9" fillId="0" borderId="4" applyFont="0" applyFill="0" applyBorder="0" applyAlignment="0" applyProtection="0"/>
    <xf numFmtId="0" fontId="14" fillId="0" borderId="4" applyNumberFormat="0" applyFill="0" applyBorder="0" applyAlignment="0" applyProtection="0"/>
    <xf numFmtId="43" fontId="20" fillId="0" borderId="4" applyFont="0" applyFill="0" applyBorder="0" applyAlignment="0" applyProtection="0"/>
    <xf numFmtId="0" fontId="20" fillId="0" borderId="4"/>
    <xf numFmtId="0" fontId="20" fillId="0" borderId="4"/>
    <xf numFmtId="0" fontId="20" fillId="0" borderId="4"/>
    <xf numFmtId="0" fontId="20" fillId="0" borderId="4"/>
    <xf numFmtId="0" fontId="20" fillId="0" borderId="4"/>
    <xf numFmtId="43" fontId="20" fillId="0" borderId="4" applyFont="0" applyFill="0" applyBorder="0" applyAlignment="0" applyProtection="0"/>
    <xf numFmtId="43" fontId="20" fillId="0" borderId="4" applyFont="0" applyFill="0" applyBorder="0" applyAlignment="0" applyProtection="0"/>
    <xf numFmtId="0" fontId="20" fillId="0" borderId="4"/>
    <xf numFmtId="0" fontId="20" fillId="0" borderId="4"/>
  </cellStyleXfs>
  <cellXfs count="86">
    <xf numFmtId="0" fontId="0" fillId="0" borderId="0" xfId="0" applyFont="1" applyAlignment="1">
      <alignment vertical="top"/>
    </xf>
    <xf numFmtId="165" fontId="6" fillId="2" borderId="4" xfId="0" applyNumberFormat="1" applyFont="1" applyFill="1" applyBorder="1" applyAlignment="1">
      <alignment horizontal="center" vertical="center"/>
    </xf>
    <xf numFmtId="2" fontId="1" fillId="0" borderId="0" xfId="0" applyNumberFormat="1" applyFont="1" applyAlignment="1">
      <alignment vertical="center" wrapText="1"/>
    </xf>
    <xf numFmtId="165" fontId="1" fillId="0" borderId="0" xfId="0" applyNumberFormat="1" applyFont="1" applyAlignment="1">
      <alignment horizontal="center" vertical="center"/>
    </xf>
    <xf numFmtId="0" fontId="0" fillId="0" borderId="0" xfId="0" applyFont="1" applyAlignment="1">
      <alignment horizontal="center" vertical="center"/>
    </xf>
    <xf numFmtId="2" fontId="7" fillId="2" borderId="4" xfId="0" applyNumberFormat="1" applyFont="1" applyFill="1" applyBorder="1" applyAlignment="1">
      <alignment horizontal="center" vertical="center" wrapText="1"/>
    </xf>
    <xf numFmtId="0" fontId="0" fillId="0" borderId="0" xfId="0" applyFont="1" applyAlignment="1">
      <alignment vertical="center"/>
    </xf>
    <xf numFmtId="0" fontId="1" fillId="0" borderId="0" xfId="0" applyFont="1" applyAlignment="1">
      <alignment horizontal="center" vertical="center" wrapText="1"/>
    </xf>
    <xf numFmtId="0" fontId="11" fillId="2" borderId="4" xfId="0" applyFont="1" applyFill="1" applyBorder="1" applyAlignment="1">
      <alignment horizontal="center" vertical="center" wrapText="1"/>
    </xf>
    <xf numFmtId="0" fontId="9" fillId="0" borderId="0" xfId="0" applyFont="1" applyAlignment="1">
      <alignment horizontal="center" vertical="center"/>
    </xf>
    <xf numFmtId="0" fontId="0" fillId="0" borderId="4" xfId="0" applyFont="1" applyBorder="1" applyAlignment="1">
      <alignment vertical="top"/>
    </xf>
    <xf numFmtId="0" fontId="0" fillId="0" borderId="4" xfId="0" applyFont="1" applyBorder="1" applyAlignment="1">
      <alignment vertical="center"/>
    </xf>
    <xf numFmtId="165" fontId="1" fillId="0" borderId="4" xfId="0" applyNumberFormat="1" applyFont="1" applyBorder="1" applyAlignment="1">
      <alignment horizontal="center" vertical="center"/>
    </xf>
    <xf numFmtId="0" fontId="10" fillId="2" borderId="4" xfId="0" applyFont="1" applyFill="1" applyBorder="1" applyAlignment="1">
      <alignment horizontal="center" vertical="center" wrapText="1"/>
    </xf>
    <xf numFmtId="166" fontId="1" fillId="0" borderId="0" xfId="0" applyNumberFormat="1" applyFont="1" applyAlignment="1">
      <alignment vertical="center" wrapText="1"/>
    </xf>
    <xf numFmtId="166" fontId="8" fillId="2" borderId="4" xfId="0" applyNumberFormat="1" applyFont="1" applyFill="1" applyBorder="1" applyAlignment="1">
      <alignment vertical="center" wrapText="1"/>
    </xf>
    <xf numFmtId="0" fontId="1" fillId="0" borderId="0" xfId="0" applyFont="1" applyAlignment="1">
      <alignment horizontal="center" vertical="center"/>
    </xf>
    <xf numFmtId="0" fontId="1" fillId="2" borderId="4" xfId="0" applyFont="1" applyFill="1" applyBorder="1" applyAlignment="1">
      <alignment horizontal="center" vertical="center" wrapText="1"/>
    </xf>
    <xf numFmtId="0" fontId="9" fillId="0" borderId="0" xfId="0" applyFont="1" applyAlignment="1">
      <alignment horizontal="center" vertical="center" wrapText="1"/>
    </xf>
    <xf numFmtId="166" fontId="0" fillId="0" borderId="0" xfId="0" applyNumberFormat="1" applyFont="1" applyAlignment="1">
      <alignment vertical="center"/>
    </xf>
    <xf numFmtId="0" fontId="1" fillId="0" borderId="4" xfId="0" applyFont="1" applyBorder="1" applyAlignment="1">
      <alignment horizontal="center" vertical="center" wrapText="1"/>
    </xf>
    <xf numFmtId="166" fontId="17" fillId="0" borderId="4" xfId="0" applyNumberFormat="1" applyFont="1" applyBorder="1" applyAlignment="1">
      <alignment horizontal="center" vertical="center" wrapText="1"/>
    </xf>
    <xf numFmtId="0" fontId="0" fillId="0" borderId="4" xfId="0" applyFont="1" applyBorder="1" applyAlignment="1">
      <alignment horizontal="center" vertical="center"/>
    </xf>
    <xf numFmtId="0" fontId="17" fillId="0" borderId="4" xfId="0" applyFont="1" applyBorder="1" applyAlignment="1">
      <alignment horizontal="center" vertical="center" wrapText="1"/>
    </xf>
    <xf numFmtId="2" fontId="17" fillId="0" borderId="4" xfId="0" applyNumberFormat="1" applyFont="1" applyBorder="1" applyAlignment="1">
      <alignment horizontal="center" vertical="center" wrapText="1"/>
    </xf>
    <xf numFmtId="0" fontId="17" fillId="0" borderId="4" xfId="0" applyFont="1" applyBorder="1" applyAlignment="1">
      <alignment horizontal="center" vertical="center"/>
    </xf>
    <xf numFmtId="0" fontId="17" fillId="0" borderId="4" xfId="0" applyFont="1" applyBorder="1" applyAlignment="1">
      <alignment horizontal="left" vertical="center" wrapText="1"/>
    </xf>
    <xf numFmtId="2" fontId="17" fillId="0" borderId="4" xfId="0" applyNumberFormat="1" applyFont="1" applyBorder="1" applyAlignment="1">
      <alignment horizontal="left" vertical="center" wrapText="1"/>
    </xf>
    <xf numFmtId="166" fontId="17" fillId="0" borderId="4" xfId="0" applyNumberFormat="1" applyFont="1" applyBorder="1" applyAlignment="1">
      <alignment horizontal="left" vertical="center" wrapText="1"/>
    </xf>
    <xf numFmtId="0" fontId="17" fillId="0" borderId="4" xfId="0" applyFont="1" applyBorder="1" applyAlignment="1">
      <alignment horizontal="left" vertical="center"/>
    </xf>
    <xf numFmtId="2" fontId="1" fillId="0" borderId="4" xfId="0" applyNumberFormat="1" applyFont="1" applyBorder="1" applyAlignment="1">
      <alignment vertical="center" wrapText="1"/>
    </xf>
    <xf numFmtId="166" fontId="1" fillId="0" borderId="4" xfId="0" applyNumberFormat="1" applyFont="1" applyBorder="1" applyAlignment="1">
      <alignment vertical="center" wrapText="1"/>
    </xf>
    <xf numFmtId="0" fontId="0" fillId="0" borderId="4" xfId="0" applyFont="1" applyFill="1" applyBorder="1" applyAlignment="1">
      <alignment vertical="center"/>
    </xf>
    <xf numFmtId="0" fontId="0" fillId="0" borderId="0" xfId="0" applyFont="1" applyFill="1" applyAlignment="1">
      <alignment vertical="center"/>
    </xf>
    <xf numFmtId="0" fontId="0" fillId="0" borderId="4" xfId="0" applyFont="1" applyFill="1" applyBorder="1" applyAlignment="1">
      <alignment vertical="top"/>
    </xf>
    <xf numFmtId="0" fontId="0" fillId="0" borderId="0" xfId="0" applyFont="1" applyFill="1" applyAlignment="1">
      <alignment vertical="top"/>
    </xf>
    <xf numFmtId="165" fontId="12" fillId="3" borderId="6" xfId="0" applyNumberFormat="1" applyFont="1" applyFill="1" applyBorder="1" applyAlignment="1">
      <alignment horizontal="center" vertical="center" wrapText="1"/>
    </xf>
    <xf numFmtId="0" fontId="12" fillId="3" borderId="7" xfId="0" applyFont="1" applyFill="1" applyBorder="1" applyAlignment="1">
      <alignment horizontal="center" vertical="center" wrapText="1"/>
    </xf>
    <xf numFmtId="2" fontId="12" fillId="3" borderId="7" xfId="0" applyNumberFormat="1" applyFont="1" applyFill="1" applyBorder="1" applyAlignment="1">
      <alignment horizontal="center" vertical="center" wrapText="1"/>
    </xf>
    <xf numFmtId="166" fontId="12" fillId="3" borderId="7" xfId="0" applyNumberFormat="1" applyFont="1" applyFill="1" applyBorder="1" applyAlignment="1">
      <alignment horizontal="center" vertical="center" wrapText="1"/>
    </xf>
    <xf numFmtId="0" fontId="12" fillId="3" borderId="8" xfId="0" applyFont="1" applyFill="1" applyBorder="1" applyAlignment="1">
      <alignment horizontal="center" vertical="center" wrapText="1"/>
    </xf>
    <xf numFmtId="0" fontId="13" fillId="6" borderId="7" xfId="0" applyFont="1" applyFill="1" applyBorder="1" applyAlignment="1">
      <alignment horizontal="center" vertical="center"/>
    </xf>
    <xf numFmtId="0" fontId="13" fillId="6" borderId="9" xfId="0" applyFont="1" applyFill="1" applyBorder="1" applyAlignment="1">
      <alignment horizontal="center" vertical="center"/>
    </xf>
    <xf numFmtId="14" fontId="15" fillId="0" borderId="5" xfId="0" applyNumberFormat="1" applyFont="1" applyBorder="1" applyAlignment="1">
      <alignment horizontal="center" vertical="center"/>
    </xf>
    <xf numFmtId="0" fontId="15" fillId="0" borderId="5" xfId="0" applyFont="1" applyBorder="1" applyAlignment="1">
      <alignment horizontal="center" vertical="center" wrapText="1"/>
    </xf>
    <xf numFmtId="0" fontId="16" fillId="0" borderId="5" xfId="0" applyFont="1" applyBorder="1" applyAlignment="1">
      <alignment horizontal="center" vertical="center"/>
    </xf>
    <xf numFmtId="168" fontId="15" fillId="0" borderId="5" xfId="1" applyNumberFormat="1" applyFont="1" applyFill="1" applyBorder="1" applyAlignment="1">
      <alignment horizontal="center" vertical="center"/>
    </xf>
    <xf numFmtId="0" fontId="15" fillId="0" borderId="5" xfId="0" applyFont="1" applyBorder="1" applyAlignment="1">
      <alignment horizontal="center" vertical="center"/>
    </xf>
    <xf numFmtId="11" fontId="15" fillId="0" borderId="5" xfId="0" applyNumberFormat="1" applyFont="1" applyBorder="1" applyAlignment="1">
      <alignment horizontal="center" vertical="center"/>
    </xf>
    <xf numFmtId="14" fontId="15" fillId="0" borderId="5" xfId="0" applyNumberFormat="1" applyFont="1" applyFill="1" applyBorder="1" applyAlignment="1">
      <alignment horizontal="center" vertical="center"/>
    </xf>
    <xf numFmtId="0" fontId="15" fillId="0" borderId="5" xfId="0"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168" fontId="21" fillId="0" borderId="5" xfId="1" applyNumberFormat="1" applyFont="1" applyFill="1" applyBorder="1" applyAlignment="1">
      <alignment horizontal="center" vertical="center"/>
    </xf>
    <xf numFmtId="49" fontId="15" fillId="0" borderId="5" xfId="0" applyNumberFormat="1" applyFont="1" applyFill="1" applyBorder="1" applyAlignment="1">
      <alignment horizontal="center" vertical="center"/>
    </xf>
    <xf numFmtId="0" fontId="15" fillId="0" borderId="5" xfId="0" applyFont="1" applyFill="1" applyBorder="1" applyAlignment="1">
      <alignment horizontal="center" vertical="center"/>
    </xf>
    <xf numFmtId="0" fontId="16" fillId="0" borderId="5" xfId="0" applyNumberFormat="1" applyFont="1" applyFill="1" applyBorder="1" applyAlignment="1">
      <alignment horizontal="center" vertical="center" wrapText="1"/>
    </xf>
    <xf numFmtId="0" fontId="15" fillId="0" borderId="5" xfId="0" applyNumberFormat="1" applyFont="1" applyFill="1" applyBorder="1" applyAlignment="1">
      <alignment horizontal="center" vertical="center"/>
    </xf>
    <xf numFmtId="0" fontId="16" fillId="0" borderId="5" xfId="0" applyNumberFormat="1" applyFont="1" applyBorder="1" applyAlignment="1">
      <alignment horizontal="center" vertical="center" wrapText="1"/>
    </xf>
    <xf numFmtId="49" fontId="15" fillId="0" borderId="5" xfId="0" applyNumberFormat="1" applyFont="1" applyBorder="1" applyAlignment="1">
      <alignment horizontal="center" vertical="center"/>
    </xf>
    <xf numFmtId="0" fontId="15" fillId="0" borderId="5" xfId="0" applyNumberFormat="1" applyFont="1" applyBorder="1" applyAlignment="1">
      <alignment horizontal="center" vertical="center"/>
    </xf>
    <xf numFmtId="0" fontId="15" fillId="0" borderId="5" xfId="11" applyFont="1" applyBorder="1" applyAlignment="1">
      <alignment horizontal="center" vertical="center" wrapText="1"/>
    </xf>
    <xf numFmtId="0" fontId="15" fillId="0" borderId="5" xfId="3" applyFont="1" applyBorder="1" applyAlignment="1">
      <alignment horizontal="center" vertical="center" wrapText="1"/>
    </xf>
    <xf numFmtId="0" fontId="15" fillId="0" borderId="5" xfId="10" applyFont="1" applyBorder="1" applyAlignment="1">
      <alignment horizontal="center" vertical="center" wrapText="1"/>
    </xf>
    <xf numFmtId="49" fontId="15" fillId="0" borderId="5" xfId="15" applyNumberFormat="1" applyFont="1" applyBorder="1" applyAlignment="1">
      <alignment horizontal="center" vertical="center"/>
    </xf>
    <xf numFmtId="0" fontId="16" fillId="0" borderId="5" xfId="10" applyFont="1" applyBorder="1" applyAlignment="1">
      <alignment horizontal="center" vertical="center"/>
    </xf>
    <xf numFmtId="168" fontId="15" fillId="0" borderId="5" xfId="6" applyNumberFormat="1" applyFont="1" applyFill="1" applyBorder="1" applyAlignment="1">
      <alignment horizontal="center" vertical="center"/>
    </xf>
    <xf numFmtId="49" fontId="15" fillId="0" borderId="5" xfId="0" applyNumberFormat="1" applyFont="1" applyBorder="1" applyAlignment="1">
      <alignment horizontal="center" vertical="center" wrapText="1"/>
    </xf>
    <xf numFmtId="11" fontId="15" fillId="0" borderId="5" xfId="0" applyNumberFormat="1" applyFont="1" applyFill="1" applyBorder="1" applyAlignment="1">
      <alignment horizontal="center" vertical="center"/>
    </xf>
    <xf numFmtId="0" fontId="0" fillId="0" borderId="10" xfId="0" applyFont="1" applyFill="1" applyBorder="1" applyAlignment="1">
      <alignment vertical="top"/>
    </xf>
    <xf numFmtId="49" fontId="15" fillId="0" borderId="10" xfId="0" applyNumberFormat="1" applyFont="1" applyFill="1" applyBorder="1" applyAlignment="1">
      <alignment horizontal="center" vertical="center"/>
    </xf>
    <xf numFmtId="0" fontId="17" fillId="0" borderId="4" xfId="0" applyFont="1" applyBorder="1" applyAlignment="1">
      <alignment horizontal="center" vertical="center" wrapText="1"/>
    </xf>
    <xf numFmtId="11" fontId="17" fillId="0" borderId="4" xfId="0" applyNumberFormat="1" applyFont="1" applyBorder="1" applyAlignment="1">
      <alignment horizontal="center" vertical="center" wrapText="1"/>
    </xf>
    <xf numFmtId="14" fontId="17" fillId="7" borderId="4" xfId="0" applyNumberFormat="1" applyFont="1" applyFill="1" applyBorder="1" applyAlignment="1">
      <alignment horizontal="center" vertical="center" wrapText="1"/>
    </xf>
    <xf numFmtId="0" fontId="17" fillId="4" borderId="4" xfId="0" applyFont="1" applyFill="1" applyBorder="1" applyAlignment="1">
      <alignment horizontal="center" vertical="center" wrapText="1"/>
    </xf>
    <xf numFmtId="8" fontId="17" fillId="7" borderId="4" xfId="0" applyNumberFormat="1" applyFont="1" applyFill="1" applyBorder="1" applyAlignment="1">
      <alignment horizontal="center" vertical="center" wrapText="1"/>
    </xf>
    <xf numFmtId="0" fontId="18" fillId="5" borderId="4"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2" fillId="2" borderId="1" xfId="0" applyFont="1" applyFill="1" applyBorder="1" applyAlignment="1">
      <alignment horizontal="center" vertical="center"/>
    </xf>
    <xf numFmtId="0" fontId="5" fillId="2" borderId="1" xfId="0" applyFont="1" applyFill="1" applyBorder="1" applyAlignment="1">
      <alignment horizontal="center" vertical="center"/>
    </xf>
    <xf numFmtId="167" fontId="18" fillId="9" borderId="4" xfId="0" applyNumberFormat="1" applyFont="1" applyFill="1" applyBorder="1" applyAlignment="1">
      <alignment horizontal="center" vertical="center" wrapText="1"/>
    </xf>
    <xf numFmtId="0" fontId="19" fillId="4" borderId="4" xfId="0" applyFont="1" applyFill="1" applyBorder="1"/>
    <xf numFmtId="0" fontId="18" fillId="4" borderId="4" xfId="0" applyFont="1" applyFill="1" applyBorder="1" applyAlignment="1">
      <alignment horizontal="center" vertical="center" wrapText="1"/>
    </xf>
    <xf numFmtId="165" fontId="18" fillId="8" borderId="4" xfId="0" applyNumberFormat="1" applyFont="1" applyFill="1" applyBorder="1" applyAlignment="1">
      <alignment horizontal="center" vertical="center" wrapText="1"/>
    </xf>
    <xf numFmtId="0" fontId="19" fillId="0" borderId="4" xfId="0" applyFont="1" applyBorder="1"/>
  </cellXfs>
  <cellStyles count="16">
    <cellStyle name="Hipervínculo 2" xfId="5" xr:uid="{00000000-0005-0000-0000-000031000000}"/>
    <cellStyle name="Millares" xfId="1" builtinId="3"/>
    <cellStyle name="Millares 2" xfId="6" xr:uid="{00000000-0005-0000-0000-000032000000}"/>
    <cellStyle name="Millares 2 2" xfId="13" xr:uid="{00000000-0005-0000-0000-000032000000}"/>
    <cellStyle name="Millares 3" xfId="12" xr:uid="{00000000-0005-0000-0000-000039000000}"/>
    <cellStyle name="Moneda 2" xfId="4" xr:uid="{00000000-0005-0000-0000-000033000000}"/>
    <cellStyle name="Normal" xfId="0" builtinId="0"/>
    <cellStyle name="Normal 10" xfId="15" xr:uid="{00000000-0005-0000-0000-00003D000000}"/>
    <cellStyle name="Normal 2" xfId="2" xr:uid="{8074F018-D292-4D5D-947E-0670C9835F01}"/>
    <cellStyle name="Normal 3" xfId="3" xr:uid="{00000000-0005-0000-0000-000034000000}"/>
    <cellStyle name="Normal 4" xfId="7" xr:uid="{00000000-0005-0000-0000-000035000000}"/>
    <cellStyle name="Normal 5" xfId="8" xr:uid="{00000000-0005-0000-0000-000036000000}"/>
    <cellStyle name="Normal 6" xfId="9" xr:uid="{00000000-0005-0000-0000-000037000000}"/>
    <cellStyle name="Normal 7" xfId="10" xr:uid="{00000000-0005-0000-0000-000038000000}"/>
    <cellStyle name="Normal 8" xfId="11" xr:uid="{00000000-0005-0000-0000-00003B000000}"/>
    <cellStyle name="Normal 9" xfId="14" xr:uid="{00000000-0005-0000-0000-00003C000000}"/>
  </cellStyles>
  <dxfs count="3">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0</xdr:row>
      <xdr:rowOff>0</xdr:rowOff>
    </xdr:from>
    <xdr:to>
      <xdr:col>1</xdr:col>
      <xdr:colOff>2423583</xdr:colOff>
      <xdr:row>5</xdr:row>
      <xdr:rowOff>31750</xdr:rowOff>
    </xdr:to>
    <xdr:pic>
      <xdr:nvPicPr>
        <xdr:cNvPr id="3" name="image1.png">
          <a:extLst>
            <a:ext uri="{FF2B5EF4-FFF2-40B4-BE49-F238E27FC236}">
              <a16:creationId xmlns:a16="http://schemas.microsoft.com/office/drawing/2014/main" id="{02892E4B-AE16-4890-9A19-36F87ED82FD8}"/>
            </a:ext>
          </a:extLst>
        </xdr:cNvPr>
        <xdr:cNvPicPr/>
      </xdr:nvPicPr>
      <xdr:blipFill>
        <a:blip xmlns:r="http://schemas.openxmlformats.org/officeDocument/2006/relationships" r:embed="rId1"/>
        <a:srcRect l="5150" t="2953" r="60299" b="88703"/>
        <a:stretch>
          <a:fillRect/>
        </a:stretch>
      </xdr:blipFill>
      <xdr:spPr>
        <a:xfrm>
          <a:off x="95249" y="0"/>
          <a:ext cx="2952751" cy="963083"/>
        </a:xfrm>
        <a:prstGeom prst="rect">
          <a:avLst/>
        </a:prstGeom>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DC209-B709-4A8C-8CD7-56B45C8AE577}">
  <dimension ref="A1:L440"/>
  <sheetViews>
    <sheetView showGridLines="0" tabSelected="1" topLeftCell="B119" zoomScale="90" zoomScaleNormal="90" zoomScaleSheetLayoutView="110" workbookViewId="0">
      <selection activeCell="I127" sqref="I127:I128"/>
    </sheetView>
  </sheetViews>
  <sheetFormatPr baseColWidth="10" defaultColWidth="12.5703125" defaultRowHeight="15" customHeight="1" x14ac:dyDescent="0.2"/>
  <cols>
    <col min="1" max="1" width="9.28515625" style="4" customWidth="1"/>
    <col min="2" max="2" width="40" style="16" customWidth="1"/>
    <col min="3" max="3" width="11.140625" style="6" customWidth="1"/>
    <col min="4" max="4" width="13" style="19" customWidth="1"/>
    <col min="5" max="5" width="11.42578125" style="19" customWidth="1"/>
    <col min="6" max="6" width="21.28515625" style="18" customWidth="1"/>
    <col min="7" max="7" width="11.85546875" style="9" customWidth="1"/>
    <col min="8" max="8" width="11.28515625" style="4" customWidth="1"/>
    <col min="9" max="9" width="12.7109375" style="6" customWidth="1"/>
    <col min="10" max="10" width="11.7109375" customWidth="1"/>
  </cols>
  <sheetData>
    <row r="1" spans="1:12" ht="12.75" customHeight="1" x14ac:dyDescent="0.2">
      <c r="A1" s="3"/>
      <c r="B1" s="7"/>
      <c r="C1" s="2"/>
      <c r="D1" s="14"/>
      <c r="E1" s="14"/>
      <c r="F1" s="7"/>
      <c r="G1" s="7"/>
    </row>
    <row r="2" spans="1:12" ht="12.75" customHeight="1" x14ac:dyDescent="0.2">
      <c r="A2" s="3"/>
      <c r="B2" s="7"/>
      <c r="C2" s="2"/>
      <c r="D2" s="14"/>
      <c r="E2" s="14"/>
      <c r="F2" s="7"/>
      <c r="G2" s="7"/>
    </row>
    <row r="3" spans="1:12" ht="12.75" customHeight="1" x14ac:dyDescent="0.2">
      <c r="A3" s="3"/>
      <c r="B3" s="7"/>
      <c r="C3" s="2"/>
      <c r="D3" s="14"/>
      <c r="E3" s="14"/>
      <c r="F3" s="7"/>
      <c r="G3" s="7"/>
    </row>
    <row r="4" spans="1:12" ht="24.75" customHeight="1" x14ac:dyDescent="0.2">
      <c r="A4" s="3"/>
      <c r="B4" s="7"/>
      <c r="C4" s="2"/>
      <c r="D4" s="14"/>
      <c r="E4" s="14"/>
      <c r="F4" s="7"/>
      <c r="G4" s="7"/>
    </row>
    <row r="5" spans="1:12" ht="10.5" customHeight="1" x14ac:dyDescent="0.2">
      <c r="A5" s="3"/>
      <c r="B5" s="7"/>
      <c r="C5" s="2"/>
      <c r="D5" s="14"/>
      <c r="E5" s="14"/>
      <c r="F5" s="7"/>
      <c r="G5" s="7"/>
    </row>
    <row r="6" spans="1:12" ht="10.5" customHeight="1" x14ac:dyDescent="0.2">
      <c r="A6" s="3"/>
      <c r="B6" s="7"/>
      <c r="C6" s="2"/>
      <c r="D6" s="14"/>
      <c r="E6" s="14"/>
      <c r="F6" s="7"/>
      <c r="G6" s="7"/>
    </row>
    <row r="7" spans="1:12" ht="10.5" customHeight="1" x14ac:dyDescent="0.2">
      <c r="A7" s="3"/>
      <c r="B7" s="7"/>
      <c r="C7" s="2"/>
      <c r="D7" s="14"/>
      <c r="E7" s="14"/>
      <c r="F7" s="7"/>
      <c r="G7" s="7"/>
    </row>
    <row r="8" spans="1:12" ht="12.75" customHeight="1" x14ac:dyDescent="0.2">
      <c r="A8" s="79" t="s">
        <v>0</v>
      </c>
      <c r="B8" s="77"/>
      <c r="C8" s="77"/>
      <c r="D8" s="77"/>
      <c r="E8" s="77"/>
      <c r="F8" s="77"/>
      <c r="G8" s="78"/>
    </row>
    <row r="9" spans="1:12" ht="26.25" customHeight="1" x14ac:dyDescent="0.2">
      <c r="A9" s="79" t="s">
        <v>1</v>
      </c>
      <c r="B9" s="77"/>
      <c r="C9" s="77"/>
      <c r="D9" s="77"/>
      <c r="E9" s="77"/>
      <c r="F9" s="77"/>
      <c r="G9" s="78"/>
    </row>
    <row r="10" spans="1:12" ht="18.75" customHeight="1" x14ac:dyDescent="0.2">
      <c r="A10" s="76" t="s">
        <v>67</v>
      </c>
      <c r="B10" s="77"/>
      <c r="C10" s="77"/>
      <c r="D10" s="77"/>
      <c r="E10" s="77"/>
      <c r="F10" s="77"/>
      <c r="G10" s="78"/>
    </row>
    <row r="11" spans="1:12" ht="13.5" customHeight="1" x14ac:dyDescent="0.2">
      <c r="A11" s="76" t="s">
        <v>32</v>
      </c>
      <c r="B11" s="77"/>
      <c r="C11" s="77"/>
      <c r="D11" s="77"/>
      <c r="E11" s="77"/>
      <c r="F11" s="77"/>
      <c r="G11" s="78"/>
    </row>
    <row r="12" spans="1:12" ht="12.75" customHeight="1" x14ac:dyDescent="0.2">
      <c r="A12" s="76" t="s">
        <v>68</v>
      </c>
      <c r="B12" s="77"/>
      <c r="C12" s="77"/>
      <c r="D12" s="77"/>
      <c r="E12" s="77"/>
      <c r="F12" s="77"/>
      <c r="G12" s="78"/>
    </row>
    <row r="13" spans="1:12" ht="13.5" customHeight="1" x14ac:dyDescent="0.2">
      <c r="A13" s="80" t="s">
        <v>33</v>
      </c>
      <c r="B13" s="77"/>
      <c r="C13" s="77"/>
      <c r="D13" s="77"/>
      <c r="E13" s="77"/>
      <c r="F13" s="77"/>
      <c r="G13" s="78"/>
    </row>
    <row r="14" spans="1:12" ht="7.5" customHeight="1" x14ac:dyDescent="0.2">
      <c r="A14" s="1"/>
      <c r="B14" s="17"/>
      <c r="C14" s="5"/>
      <c r="D14" s="15"/>
      <c r="E14" s="15"/>
      <c r="F14" s="13"/>
      <c r="G14" s="8"/>
    </row>
    <row r="15" spans="1:12" ht="23.25" customHeight="1" thickBot="1" x14ac:dyDescent="0.25">
      <c r="A15" s="76" t="s">
        <v>66</v>
      </c>
      <c r="B15" s="77"/>
      <c r="C15" s="77"/>
      <c r="D15" s="77"/>
      <c r="E15" s="77"/>
      <c r="F15" s="77"/>
      <c r="G15" s="78"/>
    </row>
    <row r="16" spans="1:12" ht="39.75" customHeight="1" thickBot="1" x14ac:dyDescent="0.25">
      <c r="A16" s="36" t="s">
        <v>2</v>
      </c>
      <c r="B16" s="37" t="s">
        <v>3</v>
      </c>
      <c r="C16" s="38" t="s">
        <v>4</v>
      </c>
      <c r="D16" s="39" t="s">
        <v>5</v>
      </c>
      <c r="E16" s="39" t="s">
        <v>6</v>
      </c>
      <c r="F16" s="37" t="s">
        <v>7</v>
      </c>
      <c r="G16" s="40" t="s">
        <v>8</v>
      </c>
      <c r="H16" s="41" t="s">
        <v>9</v>
      </c>
      <c r="I16" s="41" t="s">
        <v>10</v>
      </c>
      <c r="J16" s="42" t="s">
        <v>11</v>
      </c>
      <c r="K16" s="10"/>
      <c r="L16" s="10"/>
    </row>
    <row r="17" spans="1:12" ht="71.25" customHeight="1" thickTop="1" thickBot="1" x14ac:dyDescent="0.25">
      <c r="A17" s="43">
        <v>46174</v>
      </c>
      <c r="B17" s="44" t="s">
        <v>69</v>
      </c>
      <c r="C17" s="45">
        <v>1</v>
      </c>
      <c r="D17" s="46">
        <v>779</v>
      </c>
      <c r="E17" s="46">
        <v>779</v>
      </c>
      <c r="F17" s="44" t="s">
        <v>12</v>
      </c>
      <c r="G17" s="47">
        <v>5998104</v>
      </c>
      <c r="H17" s="47" t="s">
        <v>104</v>
      </c>
      <c r="I17" s="47">
        <v>697058891</v>
      </c>
      <c r="J17" s="59" t="s">
        <v>105</v>
      </c>
      <c r="K17" s="10"/>
      <c r="L17" s="10"/>
    </row>
    <row r="18" spans="1:12" s="33" customFormat="1" ht="69.75" customHeight="1" thickTop="1" thickBot="1" x14ac:dyDescent="0.25">
      <c r="A18" s="49">
        <v>46181</v>
      </c>
      <c r="B18" s="50" t="s">
        <v>70</v>
      </c>
      <c r="C18" s="51">
        <v>1</v>
      </c>
      <c r="D18" s="52">
        <v>936.92</v>
      </c>
      <c r="E18" s="52">
        <v>936.92</v>
      </c>
      <c r="F18" s="50" t="s">
        <v>14</v>
      </c>
      <c r="G18" s="53" t="s">
        <v>17</v>
      </c>
      <c r="H18" s="53" t="s">
        <v>111</v>
      </c>
      <c r="I18" s="54">
        <v>2798931159</v>
      </c>
      <c r="J18" s="54" t="s">
        <v>112</v>
      </c>
      <c r="K18" s="32"/>
      <c r="L18" s="32"/>
    </row>
    <row r="19" spans="1:12" s="35" customFormat="1" ht="67.5" customHeight="1" thickTop="1" thickBot="1" x14ac:dyDescent="0.25">
      <c r="A19" s="49">
        <v>46181</v>
      </c>
      <c r="B19" s="50" t="s">
        <v>71</v>
      </c>
      <c r="C19" s="55">
        <v>1</v>
      </c>
      <c r="D19" s="46">
        <v>3779.6</v>
      </c>
      <c r="E19" s="52">
        <v>3779.6</v>
      </c>
      <c r="F19" s="50" t="s">
        <v>13</v>
      </c>
      <c r="G19" s="53" t="s">
        <v>17</v>
      </c>
      <c r="H19" s="53" t="s">
        <v>111</v>
      </c>
      <c r="I19" s="54">
        <v>602096835</v>
      </c>
      <c r="J19" s="54" t="s">
        <v>113</v>
      </c>
      <c r="K19" s="34"/>
      <c r="L19" s="34"/>
    </row>
    <row r="20" spans="1:12" s="35" customFormat="1" ht="66.75" customHeight="1" thickTop="1" thickBot="1" x14ac:dyDescent="0.25">
      <c r="A20" s="49">
        <v>46181</v>
      </c>
      <c r="B20" s="50" t="s">
        <v>72</v>
      </c>
      <c r="C20" s="55">
        <v>1</v>
      </c>
      <c r="D20" s="46">
        <v>175.97</v>
      </c>
      <c r="E20" s="52">
        <v>175.97</v>
      </c>
      <c r="F20" s="50" t="s">
        <v>14</v>
      </c>
      <c r="G20" s="53" t="s">
        <v>17</v>
      </c>
      <c r="H20" s="53" t="s">
        <v>111</v>
      </c>
      <c r="I20" s="54">
        <v>1798129983</v>
      </c>
      <c r="J20" s="53" t="s">
        <v>114</v>
      </c>
      <c r="K20" s="34"/>
      <c r="L20" s="34"/>
    </row>
    <row r="21" spans="1:12" s="35" customFormat="1" ht="70.5" customHeight="1" thickTop="1" thickBot="1" x14ac:dyDescent="0.25">
      <c r="A21" s="49">
        <v>46181</v>
      </c>
      <c r="B21" s="50" t="s">
        <v>73</v>
      </c>
      <c r="C21" s="55">
        <v>1</v>
      </c>
      <c r="D21" s="46">
        <v>695.92</v>
      </c>
      <c r="E21" s="52">
        <v>695.49</v>
      </c>
      <c r="F21" s="50" t="s">
        <v>14</v>
      </c>
      <c r="G21" s="53" t="s">
        <v>17</v>
      </c>
      <c r="H21" s="53" t="s">
        <v>111</v>
      </c>
      <c r="I21" s="54">
        <v>2409056179</v>
      </c>
      <c r="J21" s="53" t="s">
        <v>115</v>
      </c>
      <c r="K21" s="34"/>
      <c r="L21" s="34"/>
    </row>
    <row r="22" spans="1:12" s="35" customFormat="1" ht="64.5" customHeight="1" thickTop="1" thickBot="1" x14ac:dyDescent="0.25">
      <c r="A22" s="49">
        <v>46181</v>
      </c>
      <c r="B22" s="50" t="s">
        <v>74</v>
      </c>
      <c r="C22" s="55">
        <v>1</v>
      </c>
      <c r="D22" s="46">
        <v>914.3</v>
      </c>
      <c r="E22" s="52">
        <v>914.3</v>
      </c>
      <c r="F22" s="50" t="s">
        <v>13</v>
      </c>
      <c r="G22" s="53" t="s">
        <v>17</v>
      </c>
      <c r="H22" s="53" t="s">
        <v>111</v>
      </c>
      <c r="I22" s="54">
        <v>1882735764</v>
      </c>
      <c r="J22" s="53" t="s">
        <v>116</v>
      </c>
      <c r="K22" s="34"/>
      <c r="L22" s="34"/>
    </row>
    <row r="23" spans="1:12" s="35" customFormat="1" ht="63.75" customHeight="1" thickTop="1" thickBot="1" x14ac:dyDescent="0.25">
      <c r="A23" s="49">
        <v>46181</v>
      </c>
      <c r="B23" s="50" t="s">
        <v>75</v>
      </c>
      <c r="C23" s="55">
        <v>1</v>
      </c>
      <c r="D23" s="46">
        <v>4536.74</v>
      </c>
      <c r="E23" s="52">
        <v>4536.74</v>
      </c>
      <c r="F23" s="50" t="s">
        <v>14</v>
      </c>
      <c r="G23" s="53" t="s">
        <v>17</v>
      </c>
      <c r="H23" s="53" t="s">
        <v>111</v>
      </c>
      <c r="I23" s="54">
        <v>3950395968</v>
      </c>
      <c r="J23" s="53" t="s">
        <v>117</v>
      </c>
      <c r="K23" s="68"/>
      <c r="L23" s="34"/>
    </row>
    <row r="24" spans="1:12" s="35" customFormat="1" ht="65.25" customHeight="1" thickTop="1" thickBot="1" x14ac:dyDescent="0.25">
      <c r="A24" s="49">
        <v>46181</v>
      </c>
      <c r="B24" s="50" t="s">
        <v>76</v>
      </c>
      <c r="C24" s="55">
        <v>1</v>
      </c>
      <c r="D24" s="46">
        <v>497.11</v>
      </c>
      <c r="E24" s="52">
        <v>497.11</v>
      </c>
      <c r="F24" s="50" t="s">
        <v>14</v>
      </c>
      <c r="G24" s="53" t="s">
        <v>17</v>
      </c>
      <c r="H24" s="53" t="s">
        <v>111</v>
      </c>
      <c r="I24" s="54">
        <v>2534231076</v>
      </c>
      <c r="J24" s="53" t="s">
        <v>118</v>
      </c>
      <c r="K24" s="69"/>
      <c r="L24" s="34"/>
    </row>
    <row r="25" spans="1:12" s="35" customFormat="1" ht="66" customHeight="1" thickTop="1" thickBot="1" x14ac:dyDescent="0.25">
      <c r="A25" s="49">
        <v>46181</v>
      </c>
      <c r="B25" s="50" t="s">
        <v>77</v>
      </c>
      <c r="C25" s="55">
        <v>1</v>
      </c>
      <c r="D25" s="46">
        <v>486.46</v>
      </c>
      <c r="E25" s="52">
        <v>486.46</v>
      </c>
      <c r="F25" s="50" t="s">
        <v>14</v>
      </c>
      <c r="G25" s="53" t="s">
        <v>17</v>
      </c>
      <c r="H25" s="53" t="s">
        <v>111</v>
      </c>
      <c r="I25" s="54">
        <v>430064885</v>
      </c>
      <c r="J25" s="54" t="s">
        <v>119</v>
      </c>
      <c r="K25" s="68"/>
      <c r="L25" s="34"/>
    </row>
    <row r="26" spans="1:12" s="35" customFormat="1" ht="67.5" customHeight="1" thickTop="1" thickBot="1" x14ac:dyDescent="0.25">
      <c r="A26" s="49">
        <v>46181</v>
      </c>
      <c r="B26" s="50" t="s">
        <v>78</v>
      </c>
      <c r="C26" s="55">
        <v>1</v>
      </c>
      <c r="D26" s="46">
        <v>385.34</v>
      </c>
      <c r="E26" s="52">
        <v>385.34</v>
      </c>
      <c r="F26" s="50" t="s">
        <v>15</v>
      </c>
      <c r="G26" s="53" t="s">
        <v>17</v>
      </c>
      <c r="H26" s="53" t="s">
        <v>111</v>
      </c>
      <c r="I26" s="54">
        <v>2838383851</v>
      </c>
      <c r="J26" s="54" t="s">
        <v>120</v>
      </c>
      <c r="K26" s="34"/>
      <c r="L26" s="34"/>
    </row>
    <row r="27" spans="1:12" s="33" customFormat="1" ht="71.25" customHeight="1" thickTop="1" thickBot="1" x14ac:dyDescent="0.25">
      <c r="A27" s="49">
        <v>46181</v>
      </c>
      <c r="B27" s="50" t="s">
        <v>79</v>
      </c>
      <c r="C27" s="55">
        <v>1</v>
      </c>
      <c r="D27" s="46">
        <v>2570.48</v>
      </c>
      <c r="E27" s="52">
        <v>2570.48</v>
      </c>
      <c r="F27" s="50" t="s">
        <v>14</v>
      </c>
      <c r="G27" s="53" t="s">
        <v>17</v>
      </c>
      <c r="H27" s="53" t="s">
        <v>111</v>
      </c>
      <c r="I27" s="54">
        <v>3371583911</v>
      </c>
      <c r="J27" s="54" t="s">
        <v>121</v>
      </c>
      <c r="K27" s="32"/>
      <c r="L27" s="32"/>
    </row>
    <row r="28" spans="1:12" s="33" customFormat="1" ht="73.5" customHeight="1" thickTop="1" thickBot="1" x14ac:dyDescent="0.25">
      <c r="A28" s="49">
        <v>46181</v>
      </c>
      <c r="B28" s="50" t="s">
        <v>80</v>
      </c>
      <c r="C28" s="55">
        <v>1</v>
      </c>
      <c r="D28" s="46">
        <v>857.7</v>
      </c>
      <c r="E28" s="52">
        <v>857.7</v>
      </c>
      <c r="F28" s="50" t="s">
        <v>13</v>
      </c>
      <c r="G28" s="53" t="s">
        <v>17</v>
      </c>
      <c r="H28" s="53" t="s">
        <v>111</v>
      </c>
      <c r="I28" s="54">
        <v>3307620830</v>
      </c>
      <c r="J28" s="54" t="s">
        <v>122</v>
      </c>
      <c r="K28" s="32"/>
      <c r="L28" s="32"/>
    </row>
    <row r="29" spans="1:12" s="33" customFormat="1" ht="67.5" customHeight="1" thickTop="1" thickBot="1" x14ac:dyDescent="0.25">
      <c r="A29" s="49">
        <v>46181</v>
      </c>
      <c r="B29" s="50" t="s">
        <v>81</v>
      </c>
      <c r="C29" s="55">
        <v>1</v>
      </c>
      <c r="D29" s="46">
        <v>349.85</v>
      </c>
      <c r="E29" s="52">
        <v>349.85</v>
      </c>
      <c r="F29" s="50" t="s">
        <v>15</v>
      </c>
      <c r="G29" s="53" t="s">
        <v>17</v>
      </c>
      <c r="H29" s="53" t="s">
        <v>111</v>
      </c>
      <c r="I29" s="54">
        <v>2446411223</v>
      </c>
      <c r="J29" s="54" t="s">
        <v>123</v>
      </c>
      <c r="K29" s="32"/>
      <c r="L29" s="32"/>
    </row>
    <row r="30" spans="1:12" s="33" customFormat="1" ht="67.5" customHeight="1" thickTop="1" thickBot="1" x14ac:dyDescent="0.25">
      <c r="A30" s="49">
        <v>46181</v>
      </c>
      <c r="B30" s="50" t="s">
        <v>82</v>
      </c>
      <c r="C30" s="55">
        <v>1</v>
      </c>
      <c r="D30" s="46">
        <v>3006.22</v>
      </c>
      <c r="E30" s="52">
        <v>3006.22</v>
      </c>
      <c r="F30" s="50" t="s">
        <v>14</v>
      </c>
      <c r="G30" s="53" t="s">
        <v>17</v>
      </c>
      <c r="H30" s="53" t="s">
        <v>111</v>
      </c>
      <c r="I30" s="54">
        <v>4068558092</v>
      </c>
      <c r="J30" s="54" t="s">
        <v>124</v>
      </c>
      <c r="K30" s="32"/>
      <c r="L30" s="32"/>
    </row>
    <row r="31" spans="1:12" s="33" customFormat="1" ht="67.5" customHeight="1" thickTop="1" thickBot="1" x14ac:dyDescent="0.25">
      <c r="A31" s="49">
        <v>46181</v>
      </c>
      <c r="B31" s="50" t="s">
        <v>83</v>
      </c>
      <c r="C31" s="55">
        <v>1</v>
      </c>
      <c r="D31" s="46">
        <v>376.46</v>
      </c>
      <c r="E31" s="52">
        <v>376.46</v>
      </c>
      <c r="F31" s="50" t="s">
        <v>14</v>
      </c>
      <c r="G31" s="53" t="s">
        <v>17</v>
      </c>
      <c r="H31" s="53" t="s">
        <v>111</v>
      </c>
      <c r="I31" s="56">
        <v>3905634379</v>
      </c>
      <c r="J31" s="67" t="s">
        <v>125</v>
      </c>
      <c r="K31" s="32"/>
      <c r="L31" s="32"/>
    </row>
    <row r="32" spans="1:12" s="33" customFormat="1" ht="69" customHeight="1" thickTop="1" thickBot="1" x14ac:dyDescent="0.25">
      <c r="A32" s="49">
        <v>46181</v>
      </c>
      <c r="B32" s="50" t="s">
        <v>84</v>
      </c>
      <c r="C32" s="55">
        <v>1</v>
      </c>
      <c r="D32" s="46">
        <v>952.02</v>
      </c>
      <c r="E32" s="46">
        <v>952.02</v>
      </c>
      <c r="F32" s="50" t="s">
        <v>14</v>
      </c>
      <c r="G32" s="53" t="s">
        <v>17</v>
      </c>
      <c r="H32" s="53" t="s">
        <v>111</v>
      </c>
      <c r="I32" s="56">
        <v>1426343133</v>
      </c>
      <c r="J32" s="54" t="s">
        <v>126</v>
      </c>
      <c r="K32" s="32"/>
      <c r="L32" s="32"/>
    </row>
    <row r="33" spans="1:12" s="6" customFormat="1" ht="59.25" customHeight="1" thickTop="1" thickBot="1" x14ac:dyDescent="0.25">
      <c r="A33" s="43">
        <v>46177</v>
      </c>
      <c r="B33" s="44" t="s">
        <v>85</v>
      </c>
      <c r="C33" s="57">
        <v>1</v>
      </c>
      <c r="D33" s="46">
        <v>3200</v>
      </c>
      <c r="E33" s="46">
        <v>3200</v>
      </c>
      <c r="F33" s="44" t="s">
        <v>16</v>
      </c>
      <c r="G33" s="58" t="s">
        <v>18</v>
      </c>
      <c r="H33" s="58" t="s">
        <v>109</v>
      </c>
      <c r="I33" s="59">
        <v>3673441929</v>
      </c>
      <c r="J33" s="47" t="s">
        <v>110</v>
      </c>
      <c r="K33" s="11"/>
      <c r="L33" s="11"/>
    </row>
    <row r="34" spans="1:12" s="6" customFormat="1" ht="65.25" customHeight="1" thickTop="1" thickBot="1" x14ac:dyDescent="0.25">
      <c r="A34" s="43">
        <v>46177</v>
      </c>
      <c r="B34" s="50" t="s">
        <v>86</v>
      </c>
      <c r="C34" s="57">
        <v>1</v>
      </c>
      <c r="D34" s="46">
        <v>1167</v>
      </c>
      <c r="E34" s="46">
        <v>1167</v>
      </c>
      <c r="F34" s="44" t="s">
        <v>16</v>
      </c>
      <c r="G34" s="58" t="s">
        <v>18</v>
      </c>
      <c r="H34" s="58" t="s">
        <v>108</v>
      </c>
      <c r="I34" s="47">
        <v>894585218</v>
      </c>
      <c r="J34" s="47">
        <v>97095534</v>
      </c>
      <c r="K34" s="11"/>
      <c r="L34" s="11"/>
    </row>
    <row r="35" spans="1:12" s="6" customFormat="1" ht="65.25" customHeight="1" thickTop="1" thickBot="1" x14ac:dyDescent="0.25">
      <c r="A35" s="43">
        <v>46177</v>
      </c>
      <c r="B35" s="44" t="s">
        <v>87</v>
      </c>
      <c r="C35" s="57">
        <v>1</v>
      </c>
      <c r="D35" s="46">
        <v>493</v>
      </c>
      <c r="E35" s="46">
        <v>493</v>
      </c>
      <c r="F35" s="44" t="s">
        <v>16</v>
      </c>
      <c r="G35" s="58" t="s">
        <v>18</v>
      </c>
      <c r="H35" s="58" t="s">
        <v>106</v>
      </c>
      <c r="I35" s="59">
        <v>597246723</v>
      </c>
      <c r="J35" s="47" t="s">
        <v>107</v>
      </c>
      <c r="K35" s="11"/>
      <c r="L35" s="11"/>
    </row>
    <row r="36" spans="1:12" s="6" customFormat="1" ht="60.75" customHeight="1" thickTop="1" thickBot="1" x14ac:dyDescent="0.25">
      <c r="A36" s="43">
        <v>46174</v>
      </c>
      <c r="B36" s="60" t="s">
        <v>88</v>
      </c>
      <c r="C36" s="57">
        <v>1</v>
      </c>
      <c r="D36" s="46">
        <v>3959.08</v>
      </c>
      <c r="E36" s="46">
        <v>3959.08</v>
      </c>
      <c r="F36" s="44" t="s">
        <v>19</v>
      </c>
      <c r="G36" s="58" t="s">
        <v>20</v>
      </c>
      <c r="H36" s="58" t="s">
        <v>131</v>
      </c>
      <c r="I36" s="47">
        <v>2525184609</v>
      </c>
      <c r="J36" s="47" t="s">
        <v>132</v>
      </c>
      <c r="K36" s="11"/>
      <c r="L36" s="11"/>
    </row>
    <row r="37" spans="1:12" s="6" customFormat="1" ht="64.5" customHeight="1" thickTop="1" thickBot="1" x14ac:dyDescent="0.25">
      <c r="A37" s="43">
        <v>46183</v>
      </c>
      <c r="B37" s="61" t="s">
        <v>89</v>
      </c>
      <c r="C37" s="57">
        <v>1</v>
      </c>
      <c r="D37" s="46">
        <v>380</v>
      </c>
      <c r="E37" s="46">
        <v>380</v>
      </c>
      <c r="F37" s="44" t="s">
        <v>19</v>
      </c>
      <c r="G37" s="58" t="s">
        <v>20</v>
      </c>
      <c r="H37" s="58" t="s">
        <v>133</v>
      </c>
      <c r="I37" s="47">
        <v>2820754134</v>
      </c>
      <c r="J37" s="47" t="s">
        <v>134</v>
      </c>
      <c r="K37" s="11"/>
      <c r="L37" s="11"/>
    </row>
    <row r="38" spans="1:12" s="6" customFormat="1" ht="71.25" customHeight="1" thickTop="1" thickBot="1" x14ac:dyDescent="0.25">
      <c r="A38" s="43">
        <v>46182</v>
      </c>
      <c r="B38" s="60" t="s">
        <v>90</v>
      </c>
      <c r="C38" s="57">
        <v>1</v>
      </c>
      <c r="D38" s="46">
        <v>2580.33</v>
      </c>
      <c r="E38" s="46">
        <v>2580.33</v>
      </c>
      <c r="F38" s="44" t="s">
        <v>19</v>
      </c>
      <c r="G38" s="58" t="s">
        <v>20</v>
      </c>
      <c r="H38" s="58" t="s">
        <v>135</v>
      </c>
      <c r="I38" s="47">
        <v>1950239390</v>
      </c>
      <c r="J38" s="47" t="s">
        <v>136</v>
      </c>
      <c r="K38" s="11"/>
      <c r="L38" s="11"/>
    </row>
    <row r="39" spans="1:12" s="6" customFormat="1" ht="76.5" customHeight="1" thickTop="1" thickBot="1" x14ac:dyDescent="0.25">
      <c r="A39" s="43">
        <v>46188</v>
      </c>
      <c r="B39" s="62" t="s">
        <v>91</v>
      </c>
      <c r="C39" s="57">
        <v>1</v>
      </c>
      <c r="D39" s="46">
        <v>1170</v>
      </c>
      <c r="E39" s="46">
        <v>1170</v>
      </c>
      <c r="F39" s="62" t="s">
        <v>21</v>
      </c>
      <c r="G39" s="63" t="s">
        <v>22</v>
      </c>
      <c r="H39" s="58" t="s">
        <v>137</v>
      </c>
      <c r="I39" s="47">
        <v>4150084655</v>
      </c>
      <c r="J39" s="48" t="s">
        <v>138</v>
      </c>
      <c r="K39" s="11"/>
      <c r="L39" s="11"/>
    </row>
    <row r="40" spans="1:12" s="6" customFormat="1" ht="63" customHeight="1" thickTop="1" thickBot="1" x14ac:dyDescent="0.25">
      <c r="A40" s="43">
        <v>46183</v>
      </c>
      <c r="B40" s="62" t="s">
        <v>92</v>
      </c>
      <c r="C40" s="64">
        <v>1</v>
      </c>
      <c r="D40" s="65">
        <v>25</v>
      </c>
      <c r="E40" s="46">
        <v>25</v>
      </c>
      <c r="F40" s="62" t="s">
        <v>23</v>
      </c>
      <c r="G40" s="58" t="s">
        <v>24</v>
      </c>
      <c r="H40" s="58" t="s">
        <v>139</v>
      </c>
      <c r="I40" s="47">
        <v>982599188</v>
      </c>
      <c r="J40" s="58" t="s">
        <v>141</v>
      </c>
      <c r="K40" s="11"/>
      <c r="L40" s="11"/>
    </row>
    <row r="41" spans="1:12" s="6" customFormat="1" ht="63" customHeight="1" thickTop="1" thickBot="1" x14ac:dyDescent="0.25">
      <c r="A41" s="43">
        <v>46183</v>
      </c>
      <c r="B41" s="62" t="s">
        <v>93</v>
      </c>
      <c r="C41" s="64">
        <v>1</v>
      </c>
      <c r="D41" s="65">
        <v>250.26</v>
      </c>
      <c r="E41" s="46">
        <v>250.26</v>
      </c>
      <c r="F41" s="62" t="s">
        <v>23</v>
      </c>
      <c r="G41" s="58" t="s">
        <v>24</v>
      </c>
      <c r="H41" s="66" t="s">
        <v>140</v>
      </c>
      <c r="I41" s="59">
        <v>3181136499</v>
      </c>
      <c r="J41" s="58" t="s">
        <v>142</v>
      </c>
      <c r="K41" s="11"/>
      <c r="L41" s="11"/>
    </row>
    <row r="42" spans="1:12" s="6" customFormat="1" ht="60" customHeight="1" thickTop="1" thickBot="1" x14ac:dyDescent="0.25">
      <c r="A42" s="43">
        <v>46183</v>
      </c>
      <c r="B42" s="62" t="s">
        <v>94</v>
      </c>
      <c r="C42" s="64">
        <v>1</v>
      </c>
      <c r="D42" s="65">
        <v>145</v>
      </c>
      <c r="E42" s="46">
        <v>145</v>
      </c>
      <c r="F42" s="62" t="s">
        <v>25</v>
      </c>
      <c r="G42" s="58" t="s">
        <v>26</v>
      </c>
      <c r="H42" s="58" t="s">
        <v>143</v>
      </c>
      <c r="I42" s="47">
        <v>285951545</v>
      </c>
      <c r="J42" s="58" t="s">
        <v>144</v>
      </c>
      <c r="K42" s="11"/>
      <c r="L42" s="11"/>
    </row>
    <row r="43" spans="1:12" s="6" customFormat="1" ht="65.25" customHeight="1" thickTop="1" thickBot="1" x14ac:dyDescent="0.25">
      <c r="A43" s="43">
        <v>46182</v>
      </c>
      <c r="B43" s="62" t="s">
        <v>95</v>
      </c>
      <c r="C43" s="64">
        <v>1</v>
      </c>
      <c r="D43" s="65">
        <v>30</v>
      </c>
      <c r="E43" s="46">
        <v>30</v>
      </c>
      <c r="F43" s="62" t="s">
        <v>27</v>
      </c>
      <c r="G43" s="58" t="s">
        <v>28</v>
      </c>
      <c r="H43" s="58" t="s">
        <v>145</v>
      </c>
      <c r="I43" s="47">
        <v>2546550633</v>
      </c>
      <c r="J43" s="58" t="s">
        <v>146</v>
      </c>
      <c r="K43" s="11"/>
      <c r="L43" s="11"/>
    </row>
    <row r="44" spans="1:12" s="6" customFormat="1" ht="65.25" customHeight="1" thickTop="1" thickBot="1" x14ac:dyDescent="0.25">
      <c r="A44" s="43">
        <v>46182</v>
      </c>
      <c r="B44" s="62" t="s">
        <v>96</v>
      </c>
      <c r="C44" s="64">
        <v>1</v>
      </c>
      <c r="D44" s="65">
        <v>113.68</v>
      </c>
      <c r="E44" s="46">
        <v>113.68</v>
      </c>
      <c r="F44" s="62" t="s">
        <v>27</v>
      </c>
      <c r="G44" s="58" t="s">
        <v>28</v>
      </c>
      <c r="H44" s="58" t="s">
        <v>147</v>
      </c>
      <c r="I44" s="47">
        <v>1607880038</v>
      </c>
      <c r="J44" s="58" t="s">
        <v>148</v>
      </c>
      <c r="K44" s="11"/>
      <c r="L44" s="11"/>
    </row>
    <row r="45" spans="1:12" s="6" customFormat="1" ht="69" customHeight="1" thickTop="1" thickBot="1" x14ac:dyDescent="0.25">
      <c r="A45" s="43">
        <v>46178</v>
      </c>
      <c r="B45" s="62" t="s">
        <v>97</v>
      </c>
      <c r="C45" s="64">
        <v>1</v>
      </c>
      <c r="D45" s="65">
        <v>223.55</v>
      </c>
      <c r="E45" s="46">
        <v>223.55</v>
      </c>
      <c r="F45" s="62" t="s">
        <v>29</v>
      </c>
      <c r="G45" s="58" t="s">
        <v>30</v>
      </c>
      <c r="H45" s="58" t="s">
        <v>149</v>
      </c>
      <c r="I45" s="47">
        <v>3833744227</v>
      </c>
      <c r="J45" s="58" t="s">
        <v>150</v>
      </c>
      <c r="K45" s="11"/>
      <c r="L45" s="11"/>
    </row>
    <row r="46" spans="1:12" s="6" customFormat="1" ht="60.75" customHeight="1" thickTop="1" thickBot="1" x14ac:dyDescent="0.25">
      <c r="A46" s="43">
        <v>46178</v>
      </c>
      <c r="B46" s="62" t="s">
        <v>98</v>
      </c>
      <c r="C46" s="64">
        <v>1</v>
      </c>
      <c r="D46" s="65">
        <v>30</v>
      </c>
      <c r="E46" s="46">
        <v>30</v>
      </c>
      <c r="F46" s="62" t="s">
        <v>29</v>
      </c>
      <c r="G46" s="58" t="s">
        <v>30</v>
      </c>
      <c r="H46" s="66" t="s">
        <v>153</v>
      </c>
      <c r="I46" s="47">
        <v>3269216959</v>
      </c>
      <c r="J46" s="58" t="s">
        <v>154</v>
      </c>
      <c r="K46" s="11"/>
      <c r="L46" s="11"/>
    </row>
    <row r="47" spans="1:12" s="6" customFormat="1" ht="56.25" customHeight="1" thickTop="1" thickBot="1" x14ac:dyDescent="0.25">
      <c r="A47" s="43">
        <v>46176</v>
      </c>
      <c r="B47" s="50" t="s">
        <v>99</v>
      </c>
      <c r="C47" s="64">
        <v>1</v>
      </c>
      <c r="D47" s="65">
        <v>752.08</v>
      </c>
      <c r="E47" s="46">
        <v>752.08</v>
      </c>
      <c r="F47" s="50" t="s">
        <v>14</v>
      </c>
      <c r="G47" s="53" t="s">
        <v>17</v>
      </c>
      <c r="H47" s="58" t="s">
        <v>127</v>
      </c>
      <c r="I47" s="47">
        <v>2726182940</v>
      </c>
      <c r="J47" s="58" t="s">
        <v>128</v>
      </c>
      <c r="K47" s="11"/>
      <c r="L47" s="11"/>
    </row>
    <row r="48" spans="1:12" s="6" customFormat="1" ht="62.25" customHeight="1" thickTop="1" thickBot="1" x14ac:dyDescent="0.25">
      <c r="A48" s="43">
        <v>46177</v>
      </c>
      <c r="B48" s="50" t="s">
        <v>100</v>
      </c>
      <c r="C48" s="64">
        <v>1</v>
      </c>
      <c r="D48" s="65">
        <v>1529.23</v>
      </c>
      <c r="E48" s="46">
        <v>1529.23</v>
      </c>
      <c r="F48" s="50" t="s">
        <v>14</v>
      </c>
      <c r="G48" s="53" t="s">
        <v>17</v>
      </c>
      <c r="H48" s="58" t="s">
        <v>129</v>
      </c>
      <c r="I48" s="47">
        <v>2840346874</v>
      </c>
      <c r="J48" s="58" t="s">
        <v>130</v>
      </c>
      <c r="K48" s="11"/>
      <c r="L48" s="11"/>
    </row>
    <row r="49" spans="1:12" s="6" customFormat="1" ht="61.5" customHeight="1" thickTop="1" thickBot="1" x14ac:dyDescent="0.25">
      <c r="A49" s="43">
        <v>46178</v>
      </c>
      <c r="B49" s="62" t="s">
        <v>101</v>
      </c>
      <c r="C49" s="64">
        <v>1</v>
      </c>
      <c r="D49" s="65">
        <v>105</v>
      </c>
      <c r="E49" s="46">
        <v>105</v>
      </c>
      <c r="F49" s="62" t="s">
        <v>31</v>
      </c>
      <c r="G49" s="62">
        <v>15855724</v>
      </c>
      <c r="H49" s="58" t="s">
        <v>151</v>
      </c>
      <c r="I49" s="47">
        <v>652887701</v>
      </c>
      <c r="J49" s="58" t="s">
        <v>152</v>
      </c>
      <c r="K49" s="11"/>
      <c r="L49" s="11"/>
    </row>
    <row r="50" spans="1:12" s="6" customFormat="1" ht="66" customHeight="1" thickTop="1" thickBot="1" x14ac:dyDescent="0.25">
      <c r="A50" s="43">
        <v>46178</v>
      </c>
      <c r="B50" s="62" t="s">
        <v>102</v>
      </c>
      <c r="C50" s="64">
        <v>1</v>
      </c>
      <c r="D50" s="65">
        <v>73</v>
      </c>
      <c r="E50" s="46">
        <v>73</v>
      </c>
      <c r="F50" s="62" t="s">
        <v>31</v>
      </c>
      <c r="G50" s="62">
        <v>15855724</v>
      </c>
      <c r="H50" s="58" t="s">
        <v>155</v>
      </c>
      <c r="I50" s="47">
        <v>3289336900</v>
      </c>
      <c r="J50" s="58" t="s">
        <v>156</v>
      </c>
      <c r="K50" s="11"/>
      <c r="L50" s="11"/>
    </row>
    <row r="51" spans="1:12" s="6" customFormat="1" ht="63.75" customHeight="1" thickTop="1" thickBot="1" x14ac:dyDescent="0.25">
      <c r="A51" s="43">
        <v>46178</v>
      </c>
      <c r="B51" s="62" t="s">
        <v>103</v>
      </c>
      <c r="C51" s="64">
        <v>1</v>
      </c>
      <c r="D51" s="65">
        <v>295</v>
      </c>
      <c r="E51" s="46">
        <v>295</v>
      </c>
      <c r="F51" s="62" t="s">
        <v>31</v>
      </c>
      <c r="G51" s="62">
        <v>15855724</v>
      </c>
      <c r="H51" s="66" t="s">
        <v>157</v>
      </c>
      <c r="I51" s="47">
        <v>411124648</v>
      </c>
      <c r="J51" s="58" t="s">
        <v>158</v>
      </c>
      <c r="K51" s="11"/>
      <c r="L51" s="11"/>
    </row>
    <row r="52" spans="1:12" s="6" customFormat="1" ht="51" customHeight="1" thickTop="1" thickBot="1" x14ac:dyDescent="0.25">
      <c r="A52" s="43">
        <v>46161</v>
      </c>
      <c r="B52" s="62" t="s">
        <v>160</v>
      </c>
      <c r="C52" s="64">
        <v>1</v>
      </c>
      <c r="D52" s="65">
        <v>429.95</v>
      </c>
      <c r="E52" s="46">
        <v>429.95</v>
      </c>
      <c r="F52" s="62" t="s">
        <v>159</v>
      </c>
      <c r="G52" s="62">
        <v>103319700</v>
      </c>
      <c r="H52" s="66" t="s">
        <v>161</v>
      </c>
      <c r="I52" s="47">
        <v>4272310164</v>
      </c>
      <c r="J52" s="58" t="s">
        <v>162</v>
      </c>
      <c r="K52" s="11"/>
      <c r="L52" s="11"/>
    </row>
    <row r="53" spans="1:12" s="6" customFormat="1" ht="133.5" customHeight="1" thickTop="1" thickBot="1" x14ac:dyDescent="0.25">
      <c r="A53" s="43">
        <v>46170</v>
      </c>
      <c r="B53" s="62" t="s">
        <v>163</v>
      </c>
      <c r="C53" s="64">
        <v>470</v>
      </c>
      <c r="D53" s="65">
        <f>+E53/C53</f>
        <v>35</v>
      </c>
      <c r="E53" s="46">
        <v>16450</v>
      </c>
      <c r="F53" s="62" t="s">
        <v>58</v>
      </c>
      <c r="G53" s="62">
        <v>2642832</v>
      </c>
      <c r="H53" s="66" t="s">
        <v>164</v>
      </c>
      <c r="I53" s="47">
        <v>161105895</v>
      </c>
      <c r="J53" s="58" t="s">
        <v>165</v>
      </c>
      <c r="K53" s="11"/>
      <c r="L53" s="11"/>
    </row>
    <row r="54" spans="1:12" s="6" customFormat="1" ht="111" customHeight="1" thickTop="1" thickBot="1" x14ac:dyDescent="0.25">
      <c r="A54" s="43">
        <v>46174</v>
      </c>
      <c r="B54" s="62" t="s">
        <v>167</v>
      </c>
      <c r="C54" s="64">
        <v>50</v>
      </c>
      <c r="D54" s="65">
        <f t="shared" ref="D54:D123" si="0">+E54/C54</f>
        <v>200</v>
      </c>
      <c r="E54" s="46">
        <v>10000</v>
      </c>
      <c r="F54" s="62" t="s">
        <v>166</v>
      </c>
      <c r="G54" s="62">
        <v>84631546</v>
      </c>
      <c r="H54" s="66" t="s">
        <v>168</v>
      </c>
      <c r="I54" s="47">
        <v>3880995863</v>
      </c>
      <c r="J54" s="58" t="s">
        <v>169</v>
      </c>
      <c r="K54" s="11"/>
      <c r="L54" s="11"/>
    </row>
    <row r="55" spans="1:12" s="6" customFormat="1" ht="63.75" customHeight="1" thickTop="1" thickBot="1" x14ac:dyDescent="0.25">
      <c r="A55" s="43">
        <v>46167</v>
      </c>
      <c r="B55" s="62" t="s">
        <v>171</v>
      </c>
      <c r="C55" s="64">
        <v>30</v>
      </c>
      <c r="D55" s="65">
        <f t="shared" si="0"/>
        <v>35</v>
      </c>
      <c r="E55" s="46">
        <v>1050</v>
      </c>
      <c r="F55" s="62" t="s">
        <v>170</v>
      </c>
      <c r="G55" s="62">
        <v>112131816</v>
      </c>
      <c r="H55" s="66" t="s">
        <v>172</v>
      </c>
      <c r="I55" s="47">
        <v>2602779276</v>
      </c>
      <c r="J55" s="58" t="s">
        <v>173</v>
      </c>
      <c r="K55" s="11"/>
      <c r="L55" s="11"/>
    </row>
    <row r="56" spans="1:12" s="6" customFormat="1" ht="88.5" customHeight="1" thickTop="1" thickBot="1" x14ac:dyDescent="0.25">
      <c r="A56" s="43">
        <v>46168</v>
      </c>
      <c r="B56" s="62" t="s">
        <v>174</v>
      </c>
      <c r="C56" s="64">
        <v>40</v>
      </c>
      <c r="D56" s="65">
        <f t="shared" si="0"/>
        <v>50</v>
      </c>
      <c r="E56" s="46">
        <v>2000</v>
      </c>
      <c r="F56" s="62" t="s">
        <v>56</v>
      </c>
      <c r="G56" s="62">
        <v>119387158</v>
      </c>
      <c r="H56" s="66" t="s">
        <v>175</v>
      </c>
      <c r="I56" s="47">
        <v>1171017302</v>
      </c>
      <c r="J56" s="66" t="s">
        <v>176</v>
      </c>
      <c r="K56" s="11"/>
      <c r="L56" s="11"/>
    </row>
    <row r="57" spans="1:12" s="6" customFormat="1" ht="64.5" customHeight="1" thickTop="1" thickBot="1" x14ac:dyDescent="0.25">
      <c r="A57" s="43">
        <v>46169</v>
      </c>
      <c r="B57" s="62" t="s">
        <v>178</v>
      </c>
      <c r="C57" s="64">
        <v>1</v>
      </c>
      <c r="D57" s="65">
        <f t="shared" si="0"/>
        <v>1724.49</v>
      </c>
      <c r="E57" s="46">
        <v>1724.49</v>
      </c>
      <c r="F57" s="62" t="s">
        <v>177</v>
      </c>
      <c r="G57" s="62">
        <v>325619</v>
      </c>
      <c r="H57" s="66" t="s">
        <v>179</v>
      </c>
      <c r="I57" s="47">
        <v>827935403</v>
      </c>
      <c r="J57" s="58" t="s">
        <v>180</v>
      </c>
      <c r="K57" s="11"/>
      <c r="L57" s="11"/>
    </row>
    <row r="58" spans="1:12" s="6" customFormat="1" ht="42.75" customHeight="1" thickTop="1" thickBot="1" x14ac:dyDescent="0.25">
      <c r="A58" s="43">
        <v>46161</v>
      </c>
      <c r="B58" s="62" t="s">
        <v>181</v>
      </c>
      <c r="C58" s="64">
        <v>1</v>
      </c>
      <c r="D58" s="65">
        <f t="shared" si="0"/>
        <v>196</v>
      </c>
      <c r="E58" s="46">
        <v>196</v>
      </c>
      <c r="F58" s="62" t="s">
        <v>182</v>
      </c>
      <c r="G58" s="62">
        <v>73999504</v>
      </c>
      <c r="H58" s="66" t="s">
        <v>183</v>
      </c>
      <c r="I58" s="44">
        <v>3922608516</v>
      </c>
      <c r="J58" s="66" t="s">
        <v>184</v>
      </c>
      <c r="K58" s="11"/>
      <c r="L58" s="11"/>
    </row>
    <row r="59" spans="1:12" s="6" customFormat="1" ht="110.25" customHeight="1" thickTop="1" thickBot="1" x14ac:dyDescent="0.25">
      <c r="A59" s="43">
        <v>46168</v>
      </c>
      <c r="B59" s="62" t="s">
        <v>185</v>
      </c>
      <c r="C59" s="64">
        <v>1</v>
      </c>
      <c r="D59" s="65">
        <f t="shared" si="0"/>
        <v>2500</v>
      </c>
      <c r="E59" s="46">
        <v>2500</v>
      </c>
      <c r="F59" s="62" t="s">
        <v>189</v>
      </c>
      <c r="G59" s="62">
        <v>95436081</v>
      </c>
      <c r="H59" s="66" t="s">
        <v>190</v>
      </c>
      <c r="I59" s="44">
        <v>454771775</v>
      </c>
      <c r="J59" s="66" t="s">
        <v>191</v>
      </c>
      <c r="K59" s="11"/>
      <c r="L59" s="11"/>
    </row>
    <row r="60" spans="1:12" s="6" customFormat="1" ht="92.25" customHeight="1" thickTop="1" thickBot="1" x14ac:dyDescent="0.25">
      <c r="A60" s="43">
        <v>46168</v>
      </c>
      <c r="B60" s="62" t="s">
        <v>186</v>
      </c>
      <c r="C60" s="64">
        <v>1</v>
      </c>
      <c r="D60" s="65">
        <f t="shared" si="0"/>
        <v>2500</v>
      </c>
      <c r="E60" s="46">
        <v>2500</v>
      </c>
      <c r="F60" s="62" t="s">
        <v>189</v>
      </c>
      <c r="G60" s="62">
        <v>95436081</v>
      </c>
      <c r="H60" s="66" t="s">
        <v>192</v>
      </c>
      <c r="I60" s="47">
        <v>1191658888</v>
      </c>
      <c r="J60" s="58" t="s">
        <v>193</v>
      </c>
      <c r="K60" s="11"/>
      <c r="L60" s="11"/>
    </row>
    <row r="61" spans="1:12" s="6" customFormat="1" ht="92.25" customHeight="1" thickTop="1" thickBot="1" x14ac:dyDescent="0.25">
      <c r="A61" s="43">
        <v>46168</v>
      </c>
      <c r="B61" s="62" t="s">
        <v>187</v>
      </c>
      <c r="C61" s="64">
        <v>1</v>
      </c>
      <c r="D61" s="65">
        <f t="shared" si="0"/>
        <v>2500</v>
      </c>
      <c r="E61" s="46">
        <v>2500</v>
      </c>
      <c r="F61" s="62" t="s">
        <v>189</v>
      </c>
      <c r="G61" s="62">
        <v>95436081</v>
      </c>
      <c r="H61" s="66" t="s">
        <v>194</v>
      </c>
      <c r="I61" s="47">
        <v>971456635</v>
      </c>
      <c r="J61" s="58" t="s">
        <v>195</v>
      </c>
      <c r="K61" s="11"/>
      <c r="L61" s="11"/>
    </row>
    <row r="62" spans="1:12" s="6" customFormat="1" ht="108.75" customHeight="1" thickTop="1" thickBot="1" x14ac:dyDescent="0.25">
      <c r="A62" s="43">
        <v>46168</v>
      </c>
      <c r="B62" s="62" t="s">
        <v>188</v>
      </c>
      <c r="C62" s="64">
        <v>1</v>
      </c>
      <c r="D62" s="65">
        <f t="shared" si="0"/>
        <v>2500</v>
      </c>
      <c r="E62" s="46">
        <v>2500</v>
      </c>
      <c r="F62" s="62" t="s">
        <v>189</v>
      </c>
      <c r="G62" s="62">
        <v>95436081</v>
      </c>
      <c r="H62" s="66" t="s">
        <v>196</v>
      </c>
      <c r="I62" s="47">
        <v>3758639716</v>
      </c>
      <c r="J62" s="58" t="s">
        <v>197</v>
      </c>
      <c r="K62" s="11"/>
      <c r="L62" s="11"/>
    </row>
    <row r="63" spans="1:12" s="6" customFormat="1" ht="72.75" customHeight="1" thickTop="1" thickBot="1" x14ac:dyDescent="0.25">
      <c r="A63" s="43">
        <v>46168</v>
      </c>
      <c r="B63" s="62" t="s">
        <v>198</v>
      </c>
      <c r="C63" s="64">
        <v>50</v>
      </c>
      <c r="D63" s="65">
        <f t="shared" si="0"/>
        <v>9.3699999999999992</v>
      </c>
      <c r="E63" s="46">
        <v>468.5</v>
      </c>
      <c r="F63" s="62" t="s">
        <v>259</v>
      </c>
      <c r="G63" s="62" t="s">
        <v>277</v>
      </c>
      <c r="H63" s="66" t="s">
        <v>305</v>
      </c>
      <c r="I63" s="47">
        <v>752897836</v>
      </c>
      <c r="J63" s="58" t="s">
        <v>367</v>
      </c>
      <c r="K63" s="11"/>
      <c r="L63" s="11"/>
    </row>
    <row r="64" spans="1:12" s="6" customFormat="1" ht="81" customHeight="1" thickTop="1" thickBot="1" x14ac:dyDescent="0.25">
      <c r="A64" s="43">
        <v>46170</v>
      </c>
      <c r="B64" s="62" t="s">
        <v>199</v>
      </c>
      <c r="C64" s="64">
        <v>12</v>
      </c>
      <c r="D64" s="65">
        <f t="shared" si="0"/>
        <v>27.666666666666668</v>
      </c>
      <c r="E64" s="46">
        <v>332</v>
      </c>
      <c r="F64" s="62" t="s">
        <v>55</v>
      </c>
      <c r="G64" s="62" t="s">
        <v>63</v>
      </c>
      <c r="H64" s="66" t="s">
        <v>306</v>
      </c>
      <c r="I64" s="47">
        <v>3409071950</v>
      </c>
      <c r="J64" s="58" t="s">
        <v>369</v>
      </c>
      <c r="K64" s="11"/>
      <c r="L64" s="11"/>
    </row>
    <row r="65" spans="1:12" s="6" customFormat="1" ht="336" customHeight="1" thickTop="1" thickBot="1" x14ac:dyDescent="0.25">
      <c r="A65" s="43">
        <v>46176</v>
      </c>
      <c r="B65" s="62" t="s">
        <v>200</v>
      </c>
      <c r="C65" s="64">
        <v>1</v>
      </c>
      <c r="D65" s="65">
        <f t="shared" si="0"/>
        <v>4767.25</v>
      </c>
      <c r="E65" s="46">
        <v>4767.25</v>
      </c>
      <c r="F65" s="62" t="s">
        <v>260</v>
      </c>
      <c r="G65" s="62" t="s">
        <v>279</v>
      </c>
      <c r="H65" s="66" t="s">
        <v>307</v>
      </c>
      <c r="I65" s="44" t="s">
        <v>371</v>
      </c>
      <c r="J65" s="58" t="s">
        <v>370</v>
      </c>
      <c r="K65" s="11"/>
      <c r="L65" s="11"/>
    </row>
    <row r="66" spans="1:12" s="6" customFormat="1" ht="57" customHeight="1" thickTop="1" thickBot="1" x14ac:dyDescent="0.25">
      <c r="A66" s="43">
        <v>46170</v>
      </c>
      <c r="B66" s="62" t="s">
        <v>201</v>
      </c>
      <c r="C66" s="64">
        <v>1</v>
      </c>
      <c r="D66" s="65">
        <f t="shared" si="0"/>
        <v>460</v>
      </c>
      <c r="E66" s="46">
        <v>460</v>
      </c>
      <c r="F66" s="62" t="s">
        <v>261</v>
      </c>
      <c r="G66" s="62" t="s">
        <v>280</v>
      </c>
      <c r="H66" s="66" t="s">
        <v>308</v>
      </c>
      <c r="I66" s="47">
        <v>3307880747</v>
      </c>
      <c r="J66" s="58" t="s">
        <v>372</v>
      </c>
      <c r="K66" s="11"/>
      <c r="L66" s="11"/>
    </row>
    <row r="67" spans="1:12" s="6" customFormat="1" ht="94.5" customHeight="1" thickTop="1" thickBot="1" x14ac:dyDescent="0.25">
      <c r="A67" s="43">
        <v>46174</v>
      </c>
      <c r="B67" s="62" t="s">
        <v>202</v>
      </c>
      <c r="C67" s="64">
        <v>1</v>
      </c>
      <c r="D67" s="65">
        <f t="shared" si="0"/>
        <v>19000</v>
      </c>
      <c r="E67" s="46">
        <v>19000</v>
      </c>
      <c r="F67" s="62" t="s">
        <v>262</v>
      </c>
      <c r="G67" s="62" t="s">
        <v>281</v>
      </c>
      <c r="H67" s="66" t="s">
        <v>309</v>
      </c>
      <c r="I67" s="47">
        <v>3472376603</v>
      </c>
      <c r="J67" s="58" t="s">
        <v>373</v>
      </c>
      <c r="K67" s="11"/>
      <c r="L67" s="11"/>
    </row>
    <row r="68" spans="1:12" s="6" customFormat="1" ht="87" customHeight="1" thickTop="1" thickBot="1" x14ac:dyDescent="0.25">
      <c r="A68" s="43">
        <v>46175</v>
      </c>
      <c r="B68" s="62" t="s">
        <v>203</v>
      </c>
      <c r="C68" s="64">
        <v>40</v>
      </c>
      <c r="D68" s="65">
        <f t="shared" si="0"/>
        <v>50</v>
      </c>
      <c r="E68" s="46">
        <v>2000</v>
      </c>
      <c r="F68" s="62" t="s">
        <v>263</v>
      </c>
      <c r="G68" s="62" t="s">
        <v>282</v>
      </c>
      <c r="H68" s="66" t="s">
        <v>310</v>
      </c>
      <c r="I68" s="44">
        <v>2348303690</v>
      </c>
      <c r="J68" s="66" t="s">
        <v>374</v>
      </c>
      <c r="K68" s="11"/>
      <c r="L68" s="11"/>
    </row>
    <row r="69" spans="1:12" s="6" customFormat="1" ht="102" customHeight="1" thickTop="1" thickBot="1" x14ac:dyDescent="0.25">
      <c r="A69" s="43">
        <v>46177</v>
      </c>
      <c r="B69" s="62" t="s">
        <v>204</v>
      </c>
      <c r="C69" s="64">
        <v>600</v>
      </c>
      <c r="D69" s="65">
        <f t="shared" si="0"/>
        <v>2.6</v>
      </c>
      <c r="E69" s="46">
        <v>1560</v>
      </c>
      <c r="F69" s="62" t="s">
        <v>39</v>
      </c>
      <c r="G69" s="62" t="s">
        <v>47</v>
      </c>
      <c r="H69" s="66" t="s">
        <v>311</v>
      </c>
      <c r="I69" s="47">
        <v>3436266918</v>
      </c>
      <c r="J69" s="58" t="s">
        <v>375</v>
      </c>
      <c r="K69" s="11"/>
      <c r="L69" s="11"/>
    </row>
    <row r="70" spans="1:12" s="6" customFormat="1" ht="95.25" customHeight="1" thickTop="1" thickBot="1" x14ac:dyDescent="0.25">
      <c r="A70" s="43">
        <v>46177</v>
      </c>
      <c r="B70" s="62" t="s">
        <v>205</v>
      </c>
      <c r="C70" s="64">
        <v>150</v>
      </c>
      <c r="D70" s="65">
        <f t="shared" si="0"/>
        <v>155</v>
      </c>
      <c r="E70" s="46">
        <v>23250</v>
      </c>
      <c r="F70" s="62" t="s">
        <v>39</v>
      </c>
      <c r="G70" s="62" t="s">
        <v>47</v>
      </c>
      <c r="H70" s="66" t="s">
        <v>312</v>
      </c>
      <c r="I70" s="47" t="s">
        <v>376</v>
      </c>
      <c r="J70" s="66" t="s">
        <v>377</v>
      </c>
      <c r="K70" s="11"/>
      <c r="L70" s="11"/>
    </row>
    <row r="71" spans="1:12" s="6" customFormat="1" ht="57" customHeight="1" thickTop="1" thickBot="1" x14ac:dyDescent="0.25">
      <c r="A71" s="43">
        <v>46176</v>
      </c>
      <c r="B71" s="62" t="s">
        <v>206</v>
      </c>
      <c r="C71" s="64">
        <v>1</v>
      </c>
      <c r="D71" s="65">
        <f t="shared" si="0"/>
        <v>1200</v>
      </c>
      <c r="E71" s="46">
        <v>1200</v>
      </c>
      <c r="F71" s="62" t="s">
        <v>40</v>
      </c>
      <c r="G71" s="62" t="s">
        <v>50</v>
      </c>
      <c r="H71" s="66" t="s">
        <v>313</v>
      </c>
      <c r="I71" s="47">
        <v>1125270169</v>
      </c>
      <c r="J71" s="58" t="s">
        <v>378</v>
      </c>
      <c r="K71" s="11"/>
      <c r="L71" s="11"/>
    </row>
    <row r="72" spans="1:12" s="6" customFormat="1" ht="96" customHeight="1" thickTop="1" thickBot="1" x14ac:dyDescent="0.25">
      <c r="A72" s="43">
        <v>46184</v>
      </c>
      <c r="B72" s="62" t="s">
        <v>207</v>
      </c>
      <c r="C72" s="64">
        <v>1</v>
      </c>
      <c r="D72" s="65">
        <f t="shared" si="0"/>
        <v>8000</v>
      </c>
      <c r="E72" s="46">
        <v>8000</v>
      </c>
      <c r="F72" s="62" t="s">
        <v>380</v>
      </c>
      <c r="G72" s="62" t="s">
        <v>283</v>
      </c>
      <c r="H72" s="66" t="s">
        <v>314</v>
      </c>
      <c r="I72" s="47">
        <v>1309952991</v>
      </c>
      <c r="J72" s="58" t="s">
        <v>379</v>
      </c>
      <c r="K72" s="11"/>
      <c r="L72" s="11"/>
    </row>
    <row r="73" spans="1:12" s="6" customFormat="1" ht="95.25" customHeight="1" thickTop="1" thickBot="1" x14ac:dyDescent="0.25">
      <c r="A73" s="43">
        <v>46182</v>
      </c>
      <c r="B73" s="62" t="s">
        <v>208</v>
      </c>
      <c r="C73" s="64">
        <v>1</v>
      </c>
      <c r="D73" s="65">
        <f t="shared" si="0"/>
        <v>24000</v>
      </c>
      <c r="E73" s="46">
        <v>24000</v>
      </c>
      <c r="F73" s="62" t="s">
        <v>43</v>
      </c>
      <c r="G73" s="62" t="s">
        <v>48</v>
      </c>
      <c r="H73" s="66" t="s">
        <v>315</v>
      </c>
      <c r="I73" s="47">
        <v>3861791098</v>
      </c>
      <c r="J73" s="58" t="s">
        <v>381</v>
      </c>
      <c r="K73" s="11"/>
      <c r="L73" s="11"/>
    </row>
    <row r="74" spans="1:12" s="6" customFormat="1" ht="86.25" customHeight="1" thickTop="1" thickBot="1" x14ac:dyDescent="0.25">
      <c r="A74" s="43">
        <v>46182</v>
      </c>
      <c r="B74" s="62" t="s">
        <v>209</v>
      </c>
      <c r="C74" s="64">
        <v>1</v>
      </c>
      <c r="D74" s="65">
        <f t="shared" si="0"/>
        <v>24000</v>
      </c>
      <c r="E74" s="46">
        <v>24000</v>
      </c>
      <c r="F74" s="62" t="s">
        <v>43</v>
      </c>
      <c r="G74" s="62" t="s">
        <v>48</v>
      </c>
      <c r="H74" s="66" t="s">
        <v>316</v>
      </c>
      <c r="I74" s="47">
        <v>1277446394</v>
      </c>
      <c r="J74" s="58" t="s">
        <v>382</v>
      </c>
      <c r="K74" s="11"/>
      <c r="L74" s="11"/>
    </row>
    <row r="75" spans="1:12" s="6" customFormat="1" ht="89.25" customHeight="1" thickTop="1" thickBot="1" x14ac:dyDescent="0.25">
      <c r="A75" s="43">
        <v>46182</v>
      </c>
      <c r="B75" s="62" t="s">
        <v>210</v>
      </c>
      <c r="C75" s="64">
        <v>1</v>
      </c>
      <c r="D75" s="65">
        <f t="shared" si="0"/>
        <v>25000</v>
      </c>
      <c r="E75" s="46">
        <v>25000</v>
      </c>
      <c r="F75" s="62" t="s">
        <v>43</v>
      </c>
      <c r="G75" s="62" t="s">
        <v>48</v>
      </c>
      <c r="H75" s="66" t="s">
        <v>317</v>
      </c>
      <c r="I75" s="47">
        <v>1780762419</v>
      </c>
      <c r="J75" s="58" t="s">
        <v>383</v>
      </c>
      <c r="K75" s="11"/>
      <c r="L75" s="11"/>
    </row>
    <row r="76" spans="1:12" s="6" customFormat="1" ht="93" customHeight="1" thickTop="1" thickBot="1" x14ac:dyDescent="0.25">
      <c r="A76" s="43">
        <v>46182</v>
      </c>
      <c r="B76" s="62" t="s">
        <v>211</v>
      </c>
      <c r="C76" s="64">
        <v>1</v>
      </c>
      <c r="D76" s="65">
        <f t="shared" si="0"/>
        <v>24000</v>
      </c>
      <c r="E76" s="46">
        <v>24000</v>
      </c>
      <c r="F76" s="62" t="s">
        <v>43</v>
      </c>
      <c r="G76" s="62" t="s">
        <v>48</v>
      </c>
      <c r="H76" s="66" t="s">
        <v>318</v>
      </c>
      <c r="I76" s="44">
        <v>3929032249</v>
      </c>
      <c r="J76" s="66" t="s">
        <v>384</v>
      </c>
      <c r="K76" s="11"/>
      <c r="L76" s="11"/>
    </row>
    <row r="77" spans="1:12" s="6" customFormat="1" ht="88.5" customHeight="1" thickTop="1" thickBot="1" x14ac:dyDescent="0.25">
      <c r="A77" s="43">
        <v>46182</v>
      </c>
      <c r="B77" s="62" t="s">
        <v>212</v>
      </c>
      <c r="C77" s="64">
        <v>1</v>
      </c>
      <c r="D77" s="65">
        <f t="shared" si="0"/>
        <v>24000</v>
      </c>
      <c r="E77" s="46">
        <v>24000</v>
      </c>
      <c r="F77" s="62" t="s">
        <v>43</v>
      </c>
      <c r="G77" s="62" t="s">
        <v>48</v>
      </c>
      <c r="H77" s="66" t="s">
        <v>319</v>
      </c>
      <c r="I77" s="47">
        <v>3194766166</v>
      </c>
      <c r="J77" s="58" t="s">
        <v>385</v>
      </c>
      <c r="K77" s="11"/>
      <c r="L77" s="11"/>
    </row>
    <row r="78" spans="1:12" s="6" customFormat="1" ht="89.25" customHeight="1" thickTop="1" thickBot="1" x14ac:dyDescent="0.25">
      <c r="A78" s="43">
        <v>46182</v>
      </c>
      <c r="B78" s="62" t="s">
        <v>213</v>
      </c>
      <c r="C78" s="64">
        <v>1</v>
      </c>
      <c r="D78" s="65">
        <f t="shared" si="0"/>
        <v>25000</v>
      </c>
      <c r="E78" s="46">
        <v>25000</v>
      </c>
      <c r="F78" s="62" t="s">
        <v>43</v>
      </c>
      <c r="G78" s="62" t="s">
        <v>48</v>
      </c>
      <c r="H78" s="66" t="s">
        <v>320</v>
      </c>
      <c r="I78" s="47">
        <v>12600153</v>
      </c>
      <c r="J78" s="58" t="s">
        <v>386</v>
      </c>
      <c r="K78" s="11"/>
      <c r="L78" s="11"/>
    </row>
    <row r="79" spans="1:12" s="6" customFormat="1" ht="87.75" customHeight="1" thickTop="1" thickBot="1" x14ac:dyDescent="0.25">
      <c r="A79" s="43">
        <v>46175</v>
      </c>
      <c r="B79" s="62" t="s">
        <v>214</v>
      </c>
      <c r="C79" s="64">
        <v>10</v>
      </c>
      <c r="D79" s="65">
        <f t="shared" si="0"/>
        <v>32.450000000000003</v>
      </c>
      <c r="E79" s="46">
        <v>324.5</v>
      </c>
      <c r="F79" s="62" t="s">
        <v>55</v>
      </c>
      <c r="G79" s="62" t="s">
        <v>63</v>
      </c>
      <c r="H79" s="66" t="s">
        <v>321</v>
      </c>
      <c r="I79" s="47">
        <v>3131000971</v>
      </c>
      <c r="J79" s="58" t="s">
        <v>387</v>
      </c>
      <c r="K79" s="11"/>
      <c r="L79" s="11"/>
    </row>
    <row r="80" spans="1:12" s="6" customFormat="1" ht="73.5" customHeight="1" thickTop="1" thickBot="1" x14ac:dyDescent="0.25">
      <c r="A80" s="43">
        <v>46182</v>
      </c>
      <c r="B80" s="62" t="s">
        <v>215</v>
      </c>
      <c r="C80" s="64">
        <v>70</v>
      </c>
      <c r="D80" s="65">
        <f t="shared" si="0"/>
        <v>35</v>
      </c>
      <c r="E80" s="46">
        <v>2450</v>
      </c>
      <c r="F80" s="62" t="s">
        <v>388</v>
      </c>
      <c r="G80" s="62" t="s">
        <v>284</v>
      </c>
      <c r="H80" s="66" t="s">
        <v>322</v>
      </c>
      <c r="I80" s="47">
        <v>526994459</v>
      </c>
      <c r="J80" s="58" t="s">
        <v>389</v>
      </c>
      <c r="K80" s="11"/>
      <c r="L80" s="11"/>
    </row>
    <row r="81" spans="1:12" s="6" customFormat="1" ht="84" customHeight="1" thickTop="1" thickBot="1" x14ac:dyDescent="0.25">
      <c r="A81" s="43">
        <v>46182</v>
      </c>
      <c r="B81" s="62" t="s">
        <v>216</v>
      </c>
      <c r="C81" s="64">
        <v>30</v>
      </c>
      <c r="D81" s="65">
        <f t="shared" si="0"/>
        <v>35</v>
      </c>
      <c r="E81" s="46">
        <v>1050</v>
      </c>
      <c r="F81" s="62" t="s">
        <v>388</v>
      </c>
      <c r="G81" s="62" t="s">
        <v>284</v>
      </c>
      <c r="H81" s="66" t="s">
        <v>323</v>
      </c>
      <c r="I81" s="47">
        <v>2312848690</v>
      </c>
      <c r="J81" s="58" t="s">
        <v>390</v>
      </c>
      <c r="K81" s="11"/>
      <c r="L81" s="11"/>
    </row>
    <row r="82" spans="1:12" s="6" customFormat="1" ht="59.25" customHeight="1" thickTop="1" thickBot="1" x14ac:dyDescent="0.25">
      <c r="A82" s="43">
        <v>46183</v>
      </c>
      <c r="B82" s="62" t="s">
        <v>217</v>
      </c>
      <c r="C82" s="64">
        <v>1</v>
      </c>
      <c r="D82" s="65">
        <f t="shared" si="0"/>
        <v>4350</v>
      </c>
      <c r="E82" s="46">
        <v>4350</v>
      </c>
      <c r="F82" s="62" t="s">
        <v>57</v>
      </c>
      <c r="G82" s="62" t="s">
        <v>64</v>
      </c>
      <c r="H82" s="66" t="s">
        <v>324</v>
      </c>
      <c r="I82" s="47">
        <v>16140307</v>
      </c>
      <c r="J82" s="58" t="s">
        <v>391</v>
      </c>
      <c r="K82" s="11"/>
      <c r="L82" s="11"/>
    </row>
    <row r="83" spans="1:12" s="6" customFormat="1" ht="79.5" customHeight="1" thickTop="1" thickBot="1" x14ac:dyDescent="0.25">
      <c r="A83" s="43">
        <v>46185</v>
      </c>
      <c r="B83" s="62" t="s">
        <v>218</v>
      </c>
      <c r="C83" s="64">
        <v>1</v>
      </c>
      <c r="D83" s="65">
        <f t="shared" si="0"/>
        <v>22000</v>
      </c>
      <c r="E83" s="46">
        <v>22000</v>
      </c>
      <c r="F83" s="62" t="s">
        <v>38</v>
      </c>
      <c r="G83" s="62" t="s">
        <v>37</v>
      </c>
      <c r="H83" s="66" t="s">
        <v>325</v>
      </c>
      <c r="I83" s="47">
        <v>756630095</v>
      </c>
      <c r="J83" s="58" t="s">
        <v>392</v>
      </c>
      <c r="K83" s="11"/>
      <c r="L83" s="11"/>
    </row>
    <row r="84" spans="1:12" s="6" customFormat="1" ht="75" customHeight="1" thickTop="1" thickBot="1" x14ac:dyDescent="0.25">
      <c r="A84" s="43">
        <v>46183</v>
      </c>
      <c r="B84" s="62" t="s">
        <v>219</v>
      </c>
      <c r="C84" s="64">
        <v>1</v>
      </c>
      <c r="D84" s="65">
        <f t="shared" si="0"/>
        <v>8000</v>
      </c>
      <c r="E84" s="46">
        <v>8000</v>
      </c>
      <c r="F84" s="62" t="s">
        <v>35</v>
      </c>
      <c r="G84" s="62" t="s">
        <v>36</v>
      </c>
      <c r="H84" s="66" t="s">
        <v>326</v>
      </c>
      <c r="I84" s="47">
        <v>1995392425</v>
      </c>
      <c r="J84" s="58" t="s">
        <v>393</v>
      </c>
      <c r="K84" s="11"/>
      <c r="L84" s="11"/>
    </row>
    <row r="85" spans="1:12" s="6" customFormat="1" ht="47.25" customHeight="1" thickTop="1" thickBot="1" x14ac:dyDescent="0.25">
      <c r="A85" s="43">
        <v>46182</v>
      </c>
      <c r="B85" s="62" t="s">
        <v>220</v>
      </c>
      <c r="C85" s="64">
        <v>1</v>
      </c>
      <c r="D85" s="65">
        <f t="shared" si="0"/>
        <v>225</v>
      </c>
      <c r="E85" s="46">
        <v>225</v>
      </c>
      <c r="F85" s="62" t="s">
        <v>44</v>
      </c>
      <c r="G85" s="62" t="s">
        <v>49</v>
      </c>
      <c r="H85" s="66" t="s">
        <v>327</v>
      </c>
      <c r="I85" s="47">
        <v>416565758</v>
      </c>
      <c r="J85" s="58" t="s">
        <v>394</v>
      </c>
      <c r="K85" s="11"/>
      <c r="L85" s="11"/>
    </row>
    <row r="86" spans="1:12" s="6" customFormat="1" ht="53.25" customHeight="1" thickTop="1" thickBot="1" x14ac:dyDescent="0.25">
      <c r="A86" s="43">
        <v>46177</v>
      </c>
      <c r="B86" s="62" t="s">
        <v>221</v>
      </c>
      <c r="C86" s="64">
        <v>2</v>
      </c>
      <c r="D86" s="65">
        <f t="shared" si="0"/>
        <v>65</v>
      </c>
      <c r="E86" s="46">
        <v>130</v>
      </c>
      <c r="F86" s="62" t="s">
        <v>264</v>
      </c>
      <c r="G86" s="62" t="s">
        <v>285</v>
      </c>
      <c r="H86" s="66" t="s">
        <v>328</v>
      </c>
      <c r="I86" s="44">
        <v>2276606680</v>
      </c>
      <c r="J86" s="66" t="s">
        <v>395</v>
      </c>
      <c r="K86" s="11"/>
      <c r="L86" s="11"/>
    </row>
    <row r="87" spans="1:12" s="6" customFormat="1" ht="105.75" customHeight="1" thickTop="1" thickBot="1" x14ac:dyDescent="0.25">
      <c r="A87" s="43">
        <v>46184</v>
      </c>
      <c r="B87" s="62" t="s">
        <v>222</v>
      </c>
      <c r="C87" s="64">
        <v>1</v>
      </c>
      <c r="D87" s="65">
        <f t="shared" si="0"/>
        <v>933.34</v>
      </c>
      <c r="E87" s="46">
        <v>933.34</v>
      </c>
      <c r="F87" s="62" t="s">
        <v>265</v>
      </c>
      <c r="G87" s="62" t="s">
        <v>286</v>
      </c>
      <c r="H87" s="66" t="s">
        <v>329</v>
      </c>
      <c r="I87" s="47">
        <v>796150104</v>
      </c>
      <c r="J87" s="58" t="s">
        <v>396</v>
      </c>
      <c r="K87" s="11"/>
      <c r="L87" s="11"/>
    </row>
    <row r="88" spans="1:12" s="6" customFormat="1" ht="104.25" customHeight="1" thickTop="1" thickBot="1" x14ac:dyDescent="0.25">
      <c r="A88" s="43">
        <v>46184</v>
      </c>
      <c r="B88" s="62" t="s">
        <v>223</v>
      </c>
      <c r="C88" s="64">
        <v>1</v>
      </c>
      <c r="D88" s="65">
        <f t="shared" si="0"/>
        <v>1400.01</v>
      </c>
      <c r="E88" s="46">
        <v>1400.01</v>
      </c>
      <c r="F88" s="62" t="s">
        <v>265</v>
      </c>
      <c r="G88" s="62" t="s">
        <v>286</v>
      </c>
      <c r="H88" s="66" t="s">
        <v>330</v>
      </c>
      <c r="I88" s="47">
        <v>4208804316</v>
      </c>
      <c r="J88" s="58" t="s">
        <v>397</v>
      </c>
      <c r="K88" s="11"/>
      <c r="L88" s="11"/>
    </row>
    <row r="89" spans="1:12" s="6" customFormat="1" ht="90" customHeight="1" thickTop="1" thickBot="1" x14ac:dyDescent="0.25">
      <c r="A89" s="43">
        <v>46183</v>
      </c>
      <c r="B89" s="62" t="s">
        <v>224</v>
      </c>
      <c r="C89" s="64">
        <v>1</v>
      </c>
      <c r="D89" s="65">
        <f t="shared" si="0"/>
        <v>451.75</v>
      </c>
      <c r="E89" s="46">
        <v>451.75</v>
      </c>
      <c r="F89" s="62" t="s">
        <v>53</v>
      </c>
      <c r="G89" s="62" t="s">
        <v>61</v>
      </c>
      <c r="H89" s="66" t="s">
        <v>331</v>
      </c>
      <c r="I89" s="47">
        <v>536431890</v>
      </c>
      <c r="J89" s="58" t="s">
        <v>398</v>
      </c>
      <c r="K89" s="11"/>
      <c r="L89" s="11"/>
    </row>
    <row r="90" spans="1:12" s="6" customFormat="1" ht="89.25" customHeight="1" thickTop="1" thickBot="1" x14ac:dyDescent="0.25">
      <c r="A90" s="43">
        <v>46184</v>
      </c>
      <c r="B90" s="62" t="s">
        <v>225</v>
      </c>
      <c r="C90" s="64">
        <v>1</v>
      </c>
      <c r="D90" s="65">
        <f t="shared" si="0"/>
        <v>1392.29</v>
      </c>
      <c r="E90" s="46">
        <v>1392.29</v>
      </c>
      <c r="F90" s="62" t="s">
        <v>266</v>
      </c>
      <c r="G90" s="62" t="s">
        <v>287</v>
      </c>
      <c r="H90" s="66" t="s">
        <v>332</v>
      </c>
      <c r="I90" s="47">
        <v>3189328831</v>
      </c>
      <c r="J90" s="58" t="s">
        <v>399</v>
      </c>
      <c r="K90" s="11"/>
      <c r="L90" s="11"/>
    </row>
    <row r="91" spans="1:12" s="6" customFormat="1" ht="96" customHeight="1" thickTop="1" thickBot="1" x14ac:dyDescent="0.25">
      <c r="A91" s="43">
        <v>46185</v>
      </c>
      <c r="B91" s="62" t="s">
        <v>226</v>
      </c>
      <c r="C91" s="64">
        <v>10</v>
      </c>
      <c r="D91" s="65">
        <f t="shared" si="0"/>
        <v>450</v>
      </c>
      <c r="E91" s="46">
        <v>4500</v>
      </c>
      <c r="F91" s="62" t="s">
        <v>57</v>
      </c>
      <c r="G91" s="62" t="s">
        <v>64</v>
      </c>
      <c r="H91" s="66" t="s">
        <v>333</v>
      </c>
      <c r="I91" s="47">
        <v>3555868720</v>
      </c>
      <c r="J91" s="58" t="s">
        <v>400</v>
      </c>
      <c r="K91" s="11"/>
      <c r="L91" s="11"/>
    </row>
    <row r="92" spans="1:12" s="6" customFormat="1" ht="85.5" customHeight="1" thickTop="1" thickBot="1" x14ac:dyDescent="0.25">
      <c r="A92" s="43">
        <v>46184</v>
      </c>
      <c r="B92" s="62" t="s">
        <v>225</v>
      </c>
      <c r="C92" s="64">
        <v>1</v>
      </c>
      <c r="D92" s="65">
        <f t="shared" si="0"/>
        <v>510</v>
      </c>
      <c r="E92" s="46">
        <v>510</v>
      </c>
      <c r="F92" s="62" t="s">
        <v>51</v>
      </c>
      <c r="G92" s="62" t="s">
        <v>59</v>
      </c>
      <c r="H92" s="66" t="s">
        <v>334</v>
      </c>
      <c r="I92" s="47">
        <v>2578663599</v>
      </c>
      <c r="J92" s="58" t="s">
        <v>401</v>
      </c>
      <c r="K92" s="11"/>
      <c r="L92" s="11"/>
    </row>
    <row r="93" spans="1:12" s="6" customFormat="1" ht="78.75" customHeight="1" thickTop="1" thickBot="1" x14ac:dyDescent="0.25">
      <c r="A93" s="43">
        <v>46189</v>
      </c>
      <c r="B93" s="62" t="s">
        <v>227</v>
      </c>
      <c r="C93" s="64">
        <v>1</v>
      </c>
      <c r="D93" s="65">
        <f t="shared" si="0"/>
        <v>18000</v>
      </c>
      <c r="E93" s="46">
        <v>18000</v>
      </c>
      <c r="F93" s="62" t="s">
        <v>368</v>
      </c>
      <c r="G93" s="62" t="s">
        <v>278</v>
      </c>
      <c r="H93" s="66" t="s">
        <v>335</v>
      </c>
      <c r="I93" s="47">
        <v>2490517911</v>
      </c>
      <c r="J93" s="58" t="s">
        <v>402</v>
      </c>
      <c r="K93" s="11"/>
      <c r="L93" s="11"/>
    </row>
    <row r="94" spans="1:12" s="6" customFormat="1" ht="111.75" customHeight="1" thickTop="1" thickBot="1" x14ac:dyDescent="0.25">
      <c r="A94" s="43">
        <v>46191</v>
      </c>
      <c r="B94" s="62" t="s">
        <v>228</v>
      </c>
      <c r="C94" s="64">
        <v>1</v>
      </c>
      <c r="D94" s="65">
        <f t="shared" si="0"/>
        <v>8000</v>
      </c>
      <c r="E94" s="46">
        <v>8000</v>
      </c>
      <c r="F94" s="62" t="s">
        <v>41</v>
      </c>
      <c r="G94" s="62" t="s">
        <v>45</v>
      </c>
      <c r="H94" s="66" t="s">
        <v>336</v>
      </c>
      <c r="I94" s="47">
        <v>3301919248</v>
      </c>
      <c r="J94" s="58" t="s">
        <v>403</v>
      </c>
      <c r="K94" s="11"/>
      <c r="L94" s="11"/>
    </row>
    <row r="95" spans="1:12" s="6" customFormat="1" ht="65.25" customHeight="1" thickTop="1" thickBot="1" x14ac:dyDescent="0.25">
      <c r="A95" s="43">
        <v>46188</v>
      </c>
      <c r="B95" s="62" t="s">
        <v>229</v>
      </c>
      <c r="C95" s="64">
        <v>1</v>
      </c>
      <c r="D95" s="65">
        <f t="shared" si="0"/>
        <v>528</v>
      </c>
      <c r="E95" s="46">
        <v>528</v>
      </c>
      <c r="F95" s="62" t="s">
        <v>34</v>
      </c>
      <c r="G95" s="62" t="s">
        <v>288</v>
      </c>
      <c r="H95" s="66" t="s">
        <v>337</v>
      </c>
      <c r="I95" s="47">
        <v>807291770</v>
      </c>
      <c r="J95" s="58" t="s">
        <v>404</v>
      </c>
      <c r="K95" s="11"/>
      <c r="L95" s="11"/>
    </row>
    <row r="96" spans="1:12" s="6" customFormat="1" ht="139.5" customHeight="1" thickTop="1" thickBot="1" x14ac:dyDescent="0.25">
      <c r="A96" s="43">
        <v>46195</v>
      </c>
      <c r="B96" s="62" t="s">
        <v>230</v>
      </c>
      <c r="C96" s="64">
        <v>1</v>
      </c>
      <c r="D96" s="65">
        <f t="shared" si="0"/>
        <v>13950</v>
      </c>
      <c r="E96" s="46">
        <v>13950</v>
      </c>
      <c r="F96" s="62" t="s">
        <v>42</v>
      </c>
      <c r="G96" s="62" t="s">
        <v>46</v>
      </c>
      <c r="H96" s="66" t="s">
        <v>338</v>
      </c>
      <c r="I96" s="47">
        <v>1198738461</v>
      </c>
      <c r="J96" s="58" t="s">
        <v>405</v>
      </c>
      <c r="K96" s="11"/>
      <c r="L96" s="11"/>
    </row>
    <row r="97" spans="1:12" s="6" customFormat="1" ht="130.5" customHeight="1" thickTop="1" thickBot="1" x14ac:dyDescent="0.25">
      <c r="A97" s="43">
        <v>46195</v>
      </c>
      <c r="B97" s="62" t="s">
        <v>231</v>
      </c>
      <c r="C97" s="64">
        <v>1</v>
      </c>
      <c r="D97" s="65">
        <f t="shared" si="0"/>
        <v>2700</v>
      </c>
      <c r="E97" s="46">
        <v>2700</v>
      </c>
      <c r="F97" s="62" t="s">
        <v>42</v>
      </c>
      <c r="G97" s="62" t="s">
        <v>46</v>
      </c>
      <c r="H97" s="66" t="s">
        <v>339</v>
      </c>
      <c r="I97" s="47" t="s">
        <v>406</v>
      </c>
      <c r="J97" s="58" t="s">
        <v>407</v>
      </c>
      <c r="K97" s="11"/>
      <c r="L97" s="11"/>
    </row>
    <row r="98" spans="1:12" s="6" customFormat="1" ht="128.25" customHeight="1" thickTop="1" thickBot="1" x14ac:dyDescent="0.25">
      <c r="A98" s="43">
        <v>46195</v>
      </c>
      <c r="B98" s="62" t="s">
        <v>232</v>
      </c>
      <c r="C98" s="64">
        <v>1</v>
      </c>
      <c r="D98" s="65">
        <f t="shared" si="0"/>
        <v>1500</v>
      </c>
      <c r="E98" s="46">
        <v>1500</v>
      </c>
      <c r="F98" s="62" t="s">
        <v>42</v>
      </c>
      <c r="G98" s="62" t="s">
        <v>46</v>
      </c>
      <c r="H98" s="66" t="s">
        <v>340</v>
      </c>
      <c r="I98" s="47">
        <v>1935757083</v>
      </c>
      <c r="J98" s="58" t="s">
        <v>408</v>
      </c>
      <c r="K98" s="11"/>
      <c r="L98" s="11"/>
    </row>
    <row r="99" spans="1:12" s="6" customFormat="1" ht="90.75" customHeight="1" thickTop="1" thickBot="1" x14ac:dyDescent="0.25">
      <c r="A99" s="43">
        <v>46195</v>
      </c>
      <c r="B99" s="62" t="s">
        <v>233</v>
      </c>
      <c r="C99" s="64">
        <v>960</v>
      </c>
      <c r="D99" s="65">
        <f t="shared" si="0"/>
        <v>26</v>
      </c>
      <c r="E99" s="46">
        <v>24960</v>
      </c>
      <c r="F99" s="62" t="s">
        <v>267</v>
      </c>
      <c r="G99" s="62" t="s">
        <v>289</v>
      </c>
      <c r="H99" s="66" t="s">
        <v>341</v>
      </c>
      <c r="I99" s="47">
        <v>1859076287</v>
      </c>
      <c r="J99" s="58" t="s">
        <v>409</v>
      </c>
      <c r="K99" s="11"/>
      <c r="L99" s="11"/>
    </row>
    <row r="100" spans="1:12" s="6" customFormat="1" ht="99.75" customHeight="1" thickTop="1" thickBot="1" x14ac:dyDescent="0.25">
      <c r="A100" s="43">
        <v>46195</v>
      </c>
      <c r="B100" s="62" t="s">
        <v>234</v>
      </c>
      <c r="C100" s="64">
        <v>1</v>
      </c>
      <c r="D100" s="65">
        <f t="shared" si="0"/>
        <v>25000</v>
      </c>
      <c r="E100" s="46">
        <v>25000</v>
      </c>
      <c r="F100" s="62" t="s">
        <v>388</v>
      </c>
      <c r="G100" s="62" t="s">
        <v>284</v>
      </c>
      <c r="H100" s="66" t="s">
        <v>342</v>
      </c>
      <c r="I100" s="47" t="s">
        <v>410</v>
      </c>
      <c r="J100" s="58" t="s">
        <v>411</v>
      </c>
      <c r="K100" s="11"/>
      <c r="L100" s="11"/>
    </row>
    <row r="101" spans="1:12" s="6" customFormat="1" ht="85.5" customHeight="1" thickTop="1" thickBot="1" x14ac:dyDescent="0.25">
      <c r="A101" s="43">
        <v>46195</v>
      </c>
      <c r="B101" s="62" t="s">
        <v>235</v>
      </c>
      <c r="C101" s="64">
        <v>1</v>
      </c>
      <c r="D101" s="65">
        <f t="shared" si="0"/>
        <v>25000</v>
      </c>
      <c r="E101" s="46">
        <v>25000</v>
      </c>
      <c r="F101" s="62" t="s">
        <v>388</v>
      </c>
      <c r="G101" s="62" t="s">
        <v>284</v>
      </c>
      <c r="H101" s="66" t="s">
        <v>343</v>
      </c>
      <c r="I101" s="47">
        <v>207963265</v>
      </c>
      <c r="J101" s="58" t="s">
        <v>412</v>
      </c>
      <c r="K101" s="11"/>
      <c r="L101" s="11"/>
    </row>
    <row r="102" spans="1:12" s="6" customFormat="1" ht="102" customHeight="1" thickTop="1" thickBot="1" x14ac:dyDescent="0.25">
      <c r="A102" s="43">
        <v>46191</v>
      </c>
      <c r="B102" s="62" t="s">
        <v>236</v>
      </c>
      <c r="C102" s="64">
        <v>135</v>
      </c>
      <c r="D102" s="65">
        <f t="shared" si="0"/>
        <v>45</v>
      </c>
      <c r="E102" s="46">
        <v>6075</v>
      </c>
      <c r="F102" s="62" t="s">
        <v>56</v>
      </c>
      <c r="G102" s="62" t="s">
        <v>65</v>
      </c>
      <c r="H102" s="66" t="s">
        <v>344</v>
      </c>
      <c r="I102" s="47">
        <v>2909290551</v>
      </c>
      <c r="J102" s="58" t="s">
        <v>413</v>
      </c>
      <c r="K102" s="11"/>
      <c r="L102" s="11"/>
    </row>
    <row r="103" spans="1:12" s="6" customFormat="1" ht="102" customHeight="1" thickTop="1" thickBot="1" x14ac:dyDescent="0.25">
      <c r="A103" s="43">
        <v>46196</v>
      </c>
      <c r="B103" s="62" t="s">
        <v>237</v>
      </c>
      <c r="C103" s="64">
        <v>1</v>
      </c>
      <c r="D103" s="65">
        <f t="shared" si="0"/>
        <v>6600</v>
      </c>
      <c r="E103" s="46">
        <v>6600</v>
      </c>
      <c r="F103" s="62" t="s">
        <v>54</v>
      </c>
      <c r="G103" s="62" t="s">
        <v>62</v>
      </c>
      <c r="H103" s="66" t="s">
        <v>345</v>
      </c>
      <c r="I103" s="47">
        <v>3930737494</v>
      </c>
      <c r="J103" s="58" t="s">
        <v>414</v>
      </c>
      <c r="K103" s="11"/>
      <c r="L103" s="11"/>
    </row>
    <row r="104" spans="1:12" s="6" customFormat="1" ht="117.75" customHeight="1" thickTop="1" thickBot="1" x14ac:dyDescent="0.25">
      <c r="A104" s="43">
        <v>46196</v>
      </c>
      <c r="B104" s="62" t="s">
        <v>238</v>
      </c>
      <c r="C104" s="64">
        <v>1</v>
      </c>
      <c r="D104" s="65">
        <f t="shared" si="0"/>
        <v>4250</v>
      </c>
      <c r="E104" s="46">
        <v>4250</v>
      </c>
      <c r="F104" s="62" t="s">
        <v>415</v>
      </c>
      <c r="G104" s="62" t="s">
        <v>290</v>
      </c>
      <c r="H104" s="66" t="s">
        <v>346</v>
      </c>
      <c r="I104" s="47">
        <v>92752992</v>
      </c>
      <c r="J104" s="58" t="s">
        <v>417</v>
      </c>
      <c r="K104" s="11"/>
      <c r="L104" s="11"/>
    </row>
    <row r="105" spans="1:12" s="6" customFormat="1" ht="104.25" customHeight="1" thickTop="1" thickBot="1" x14ac:dyDescent="0.25">
      <c r="A105" s="43">
        <v>46196</v>
      </c>
      <c r="B105" s="62" t="s">
        <v>239</v>
      </c>
      <c r="C105" s="64">
        <v>1</v>
      </c>
      <c r="D105" s="65">
        <f t="shared" si="0"/>
        <v>5100</v>
      </c>
      <c r="E105" s="46">
        <v>5100</v>
      </c>
      <c r="F105" s="62" t="s">
        <v>415</v>
      </c>
      <c r="G105" s="62" t="s">
        <v>290</v>
      </c>
      <c r="H105" s="66" t="s">
        <v>347</v>
      </c>
      <c r="I105" s="47">
        <v>3079293041</v>
      </c>
      <c r="J105" s="58" t="s">
        <v>418</v>
      </c>
      <c r="K105" s="11"/>
      <c r="L105" s="11"/>
    </row>
    <row r="106" spans="1:12" s="6" customFormat="1" ht="141" customHeight="1" thickTop="1" thickBot="1" x14ac:dyDescent="0.25">
      <c r="A106" s="43">
        <v>46197</v>
      </c>
      <c r="B106" s="62" t="s">
        <v>240</v>
      </c>
      <c r="C106" s="64">
        <v>1</v>
      </c>
      <c r="D106" s="65">
        <f t="shared" si="0"/>
        <v>4285.8500000000004</v>
      </c>
      <c r="E106" s="46">
        <v>4285.8500000000004</v>
      </c>
      <c r="F106" s="62" t="s">
        <v>268</v>
      </c>
      <c r="G106" s="62" t="s">
        <v>291</v>
      </c>
      <c r="H106" s="66" t="s">
        <v>348</v>
      </c>
      <c r="I106" s="47">
        <v>1399538444</v>
      </c>
      <c r="J106" s="58" t="s">
        <v>419</v>
      </c>
      <c r="K106" s="11"/>
      <c r="L106" s="11"/>
    </row>
    <row r="107" spans="1:12" s="6" customFormat="1" ht="75.75" customHeight="1" thickTop="1" thickBot="1" x14ac:dyDescent="0.25">
      <c r="A107" s="43">
        <v>46197</v>
      </c>
      <c r="B107" s="62" t="s">
        <v>241</v>
      </c>
      <c r="C107" s="64">
        <v>7</v>
      </c>
      <c r="D107" s="65">
        <f t="shared" si="0"/>
        <v>600</v>
      </c>
      <c r="E107" s="46">
        <v>4200</v>
      </c>
      <c r="F107" s="62" t="s">
        <v>416</v>
      </c>
      <c r="G107" s="62" t="s">
        <v>292</v>
      </c>
      <c r="H107" s="66" t="s">
        <v>349</v>
      </c>
      <c r="I107" s="47">
        <v>3623765421</v>
      </c>
      <c r="J107" s="58" t="s">
        <v>420</v>
      </c>
      <c r="K107" s="11"/>
      <c r="L107" s="11"/>
    </row>
    <row r="108" spans="1:12" s="6" customFormat="1" ht="90" customHeight="1" thickTop="1" thickBot="1" x14ac:dyDescent="0.25">
      <c r="A108" s="43">
        <v>46197</v>
      </c>
      <c r="B108" s="62" t="s">
        <v>242</v>
      </c>
      <c r="C108" s="64">
        <v>7</v>
      </c>
      <c r="D108" s="65">
        <f t="shared" si="0"/>
        <v>1385</v>
      </c>
      <c r="E108" s="46">
        <v>9695</v>
      </c>
      <c r="F108" s="62" t="s">
        <v>416</v>
      </c>
      <c r="G108" s="62" t="s">
        <v>292</v>
      </c>
      <c r="H108" s="66" t="s">
        <v>350</v>
      </c>
      <c r="I108" s="47">
        <v>3932376971</v>
      </c>
      <c r="J108" s="58" t="s">
        <v>421</v>
      </c>
      <c r="K108" s="11"/>
      <c r="L108" s="11"/>
    </row>
    <row r="109" spans="1:12" s="6" customFormat="1" ht="102" customHeight="1" thickTop="1" thickBot="1" x14ac:dyDescent="0.25">
      <c r="A109" s="43">
        <v>46197</v>
      </c>
      <c r="B109" s="62" t="s">
        <v>243</v>
      </c>
      <c r="C109" s="64">
        <v>2</v>
      </c>
      <c r="D109" s="65">
        <f t="shared" si="0"/>
        <v>1991</v>
      </c>
      <c r="E109" s="46">
        <v>3982</v>
      </c>
      <c r="F109" s="62" t="s">
        <v>267</v>
      </c>
      <c r="G109" s="62" t="s">
        <v>289</v>
      </c>
      <c r="H109" s="66" t="s">
        <v>351</v>
      </c>
      <c r="I109" s="47">
        <v>1804422297</v>
      </c>
      <c r="J109" s="58" t="s">
        <v>422</v>
      </c>
      <c r="K109" s="11"/>
      <c r="L109" s="11"/>
    </row>
    <row r="110" spans="1:12" s="6" customFormat="1" ht="116.25" customHeight="1" thickTop="1" thickBot="1" x14ac:dyDescent="0.25">
      <c r="A110" s="43">
        <v>46197</v>
      </c>
      <c r="B110" s="62" t="s">
        <v>244</v>
      </c>
      <c r="C110" s="64">
        <v>1</v>
      </c>
      <c r="D110" s="65">
        <f t="shared" si="0"/>
        <v>8605</v>
      </c>
      <c r="E110" s="46">
        <v>8605</v>
      </c>
      <c r="F110" s="62" t="s">
        <v>269</v>
      </c>
      <c r="G110" s="62" t="s">
        <v>293</v>
      </c>
      <c r="H110" s="66" t="s">
        <v>352</v>
      </c>
      <c r="I110" s="47">
        <v>316886137</v>
      </c>
      <c r="J110" s="58" t="s">
        <v>423</v>
      </c>
      <c r="K110" s="11"/>
      <c r="L110" s="11"/>
    </row>
    <row r="111" spans="1:12" s="6" customFormat="1" ht="75.75" customHeight="1" thickTop="1" thickBot="1" x14ac:dyDescent="0.25">
      <c r="A111" s="43">
        <v>46197</v>
      </c>
      <c r="B111" s="62" t="s">
        <v>245</v>
      </c>
      <c r="C111" s="64">
        <v>1</v>
      </c>
      <c r="D111" s="65">
        <f t="shared" si="0"/>
        <v>14254.5</v>
      </c>
      <c r="E111" s="46">
        <v>14254.5</v>
      </c>
      <c r="F111" s="62" t="s">
        <v>424</v>
      </c>
      <c r="G111" s="62" t="s">
        <v>294</v>
      </c>
      <c r="H111" s="66" t="s">
        <v>353</v>
      </c>
      <c r="I111" s="47">
        <v>327174783</v>
      </c>
      <c r="J111" s="58" t="s">
        <v>425</v>
      </c>
      <c r="K111" s="11"/>
      <c r="L111" s="11"/>
    </row>
    <row r="112" spans="1:12" s="6" customFormat="1" ht="103.5" customHeight="1" thickTop="1" thickBot="1" x14ac:dyDescent="0.25">
      <c r="A112" s="43">
        <v>46197</v>
      </c>
      <c r="B112" s="62" t="s">
        <v>246</v>
      </c>
      <c r="C112" s="64">
        <v>10</v>
      </c>
      <c r="D112" s="65">
        <f t="shared" si="0"/>
        <v>1000</v>
      </c>
      <c r="E112" s="46">
        <v>10000</v>
      </c>
      <c r="F112" s="62" t="s">
        <v>52</v>
      </c>
      <c r="G112" s="62" t="s">
        <v>60</v>
      </c>
      <c r="H112" s="66" t="s">
        <v>354</v>
      </c>
      <c r="I112" s="47">
        <v>98978232</v>
      </c>
      <c r="J112" s="58" t="s">
        <v>426</v>
      </c>
      <c r="K112" s="11"/>
      <c r="L112" s="11"/>
    </row>
    <row r="113" spans="1:12" s="6" customFormat="1" ht="99" customHeight="1" thickTop="1" thickBot="1" x14ac:dyDescent="0.25">
      <c r="A113" s="43">
        <v>46197</v>
      </c>
      <c r="B113" s="62" t="s">
        <v>247</v>
      </c>
      <c r="C113" s="64">
        <v>40</v>
      </c>
      <c r="D113" s="65">
        <f t="shared" si="0"/>
        <v>265</v>
      </c>
      <c r="E113" s="46">
        <v>10600</v>
      </c>
      <c r="F113" s="62" t="s">
        <v>52</v>
      </c>
      <c r="G113" s="62" t="s">
        <v>60</v>
      </c>
      <c r="H113" s="66" t="s">
        <v>355</v>
      </c>
      <c r="I113" s="47">
        <v>664094610</v>
      </c>
      <c r="J113" s="58" t="s">
        <v>427</v>
      </c>
      <c r="K113" s="11"/>
      <c r="L113" s="11"/>
    </row>
    <row r="114" spans="1:12" s="6" customFormat="1" ht="64.5" customHeight="1" thickTop="1" thickBot="1" x14ac:dyDescent="0.25">
      <c r="A114" s="43">
        <v>46197</v>
      </c>
      <c r="B114" s="62" t="s">
        <v>248</v>
      </c>
      <c r="C114" s="64">
        <v>1</v>
      </c>
      <c r="D114" s="65">
        <f t="shared" si="0"/>
        <v>24850</v>
      </c>
      <c r="E114" s="46">
        <v>24850</v>
      </c>
      <c r="F114" s="62" t="s">
        <v>270</v>
      </c>
      <c r="G114" s="62" t="s">
        <v>295</v>
      </c>
      <c r="H114" s="66" t="s">
        <v>356</v>
      </c>
      <c r="I114" s="47">
        <v>1761298352</v>
      </c>
      <c r="J114" s="58" t="s">
        <v>428</v>
      </c>
      <c r="K114" s="11"/>
      <c r="L114" s="11"/>
    </row>
    <row r="115" spans="1:12" s="6" customFormat="1" ht="113.25" customHeight="1" thickTop="1" thickBot="1" x14ac:dyDescent="0.25">
      <c r="A115" s="43">
        <v>46192</v>
      </c>
      <c r="B115" s="62" t="s">
        <v>249</v>
      </c>
      <c r="C115" s="64">
        <v>2000</v>
      </c>
      <c r="D115" s="65">
        <f t="shared" si="0"/>
        <v>9.75</v>
      </c>
      <c r="E115" s="46">
        <v>19500</v>
      </c>
      <c r="F115" s="62" t="s">
        <v>189</v>
      </c>
      <c r="G115" s="62" t="s">
        <v>296</v>
      </c>
      <c r="H115" s="66" t="s">
        <v>357</v>
      </c>
      <c r="I115" s="47">
        <v>3110816295</v>
      </c>
      <c r="J115" s="58" t="s">
        <v>429</v>
      </c>
      <c r="K115" s="11"/>
      <c r="L115" s="11"/>
    </row>
    <row r="116" spans="1:12" s="6" customFormat="1" ht="102" customHeight="1" thickTop="1" thickBot="1" x14ac:dyDescent="0.25">
      <c r="A116" s="43">
        <v>46197</v>
      </c>
      <c r="B116" s="62" t="s">
        <v>250</v>
      </c>
      <c r="C116" s="64">
        <v>600</v>
      </c>
      <c r="D116" s="65">
        <f t="shared" si="0"/>
        <v>35</v>
      </c>
      <c r="E116" s="46">
        <v>21000</v>
      </c>
      <c r="F116" s="62" t="s">
        <v>271</v>
      </c>
      <c r="G116" s="62" t="s">
        <v>297</v>
      </c>
      <c r="H116" s="66" t="s">
        <v>358</v>
      </c>
      <c r="I116" s="47">
        <v>1107051486</v>
      </c>
      <c r="J116" s="58" t="s">
        <v>430</v>
      </c>
      <c r="K116" s="11"/>
      <c r="L116" s="11"/>
    </row>
    <row r="117" spans="1:12" s="6" customFormat="1" ht="67.5" customHeight="1" thickTop="1" thickBot="1" x14ac:dyDescent="0.25">
      <c r="A117" s="43">
        <v>46197</v>
      </c>
      <c r="B117" s="62" t="s">
        <v>251</v>
      </c>
      <c r="C117" s="64">
        <v>1</v>
      </c>
      <c r="D117" s="65">
        <f t="shared" si="0"/>
        <v>24910</v>
      </c>
      <c r="E117" s="46">
        <v>24910</v>
      </c>
      <c r="F117" s="62" t="s">
        <v>272</v>
      </c>
      <c r="G117" s="62" t="s">
        <v>298</v>
      </c>
      <c r="H117" s="66" t="s">
        <v>359</v>
      </c>
      <c r="I117" s="47">
        <v>3823717793</v>
      </c>
      <c r="J117" s="58" t="s">
        <v>431</v>
      </c>
      <c r="K117" s="11"/>
      <c r="L117" s="11"/>
    </row>
    <row r="118" spans="1:12" s="6" customFormat="1" ht="68.25" customHeight="1" thickTop="1" thickBot="1" x14ac:dyDescent="0.25">
      <c r="A118" s="43">
        <v>46197</v>
      </c>
      <c r="B118" s="62" t="s">
        <v>252</v>
      </c>
      <c r="C118" s="64">
        <v>1</v>
      </c>
      <c r="D118" s="65">
        <f t="shared" si="0"/>
        <v>14442</v>
      </c>
      <c r="E118" s="46">
        <v>14442</v>
      </c>
      <c r="F118" s="62" t="s">
        <v>273</v>
      </c>
      <c r="G118" s="62" t="s">
        <v>299</v>
      </c>
      <c r="H118" s="66" t="s">
        <v>360</v>
      </c>
      <c r="I118" s="47">
        <v>1714244316</v>
      </c>
      <c r="J118" s="58" t="s">
        <v>432</v>
      </c>
      <c r="K118" s="11"/>
      <c r="L118" s="11"/>
    </row>
    <row r="119" spans="1:12" s="6" customFormat="1" ht="117" customHeight="1" thickTop="1" thickBot="1" x14ac:dyDescent="0.25">
      <c r="A119" s="43">
        <v>46198</v>
      </c>
      <c r="B119" s="62" t="s">
        <v>253</v>
      </c>
      <c r="C119" s="64">
        <v>1</v>
      </c>
      <c r="D119" s="65">
        <f t="shared" si="0"/>
        <v>13600</v>
      </c>
      <c r="E119" s="46">
        <v>13600</v>
      </c>
      <c r="F119" s="62" t="s">
        <v>274</v>
      </c>
      <c r="G119" s="62" t="s">
        <v>300</v>
      </c>
      <c r="H119" s="66" t="s">
        <v>361</v>
      </c>
      <c r="I119" s="47">
        <v>356405245</v>
      </c>
      <c r="J119" s="58" t="s">
        <v>433</v>
      </c>
      <c r="K119" s="11"/>
      <c r="L119" s="11"/>
    </row>
    <row r="120" spans="1:12" s="6" customFormat="1" ht="92.25" customHeight="1" thickTop="1" thickBot="1" x14ac:dyDescent="0.25">
      <c r="A120" s="43">
        <v>46197</v>
      </c>
      <c r="B120" s="62" t="s">
        <v>254</v>
      </c>
      <c r="C120" s="64">
        <v>6</v>
      </c>
      <c r="D120" s="65">
        <f t="shared" si="0"/>
        <v>2800</v>
      </c>
      <c r="E120" s="46">
        <v>16800</v>
      </c>
      <c r="F120" s="62" t="s">
        <v>270</v>
      </c>
      <c r="G120" s="62" t="s">
        <v>295</v>
      </c>
      <c r="H120" s="66" t="s">
        <v>362</v>
      </c>
      <c r="I120" s="44" t="s">
        <v>434</v>
      </c>
      <c r="J120" s="66" t="s">
        <v>435</v>
      </c>
      <c r="K120" s="11"/>
      <c r="L120" s="11"/>
    </row>
    <row r="121" spans="1:12" s="6" customFormat="1" ht="114" customHeight="1" thickTop="1" thickBot="1" x14ac:dyDescent="0.25">
      <c r="A121" s="43">
        <v>46198</v>
      </c>
      <c r="B121" s="62" t="s">
        <v>255</v>
      </c>
      <c r="C121" s="64">
        <v>1</v>
      </c>
      <c r="D121" s="65">
        <f t="shared" si="0"/>
        <v>17990</v>
      </c>
      <c r="E121" s="46">
        <v>17990</v>
      </c>
      <c r="F121" s="62" t="s">
        <v>436</v>
      </c>
      <c r="G121" s="62" t="s">
        <v>301</v>
      </c>
      <c r="H121" s="66" t="s">
        <v>363</v>
      </c>
      <c r="I121" s="47">
        <v>1390627377</v>
      </c>
      <c r="J121" s="58" t="s">
        <v>438</v>
      </c>
      <c r="K121" s="11"/>
      <c r="L121" s="11"/>
    </row>
    <row r="122" spans="1:12" s="6" customFormat="1" ht="88.5" customHeight="1" thickTop="1" thickBot="1" x14ac:dyDescent="0.25">
      <c r="A122" s="43">
        <v>46199</v>
      </c>
      <c r="B122" s="62" t="s">
        <v>256</v>
      </c>
      <c r="C122" s="64">
        <v>1</v>
      </c>
      <c r="D122" s="65">
        <f t="shared" si="0"/>
        <v>4400</v>
      </c>
      <c r="E122" s="46">
        <v>4400</v>
      </c>
      <c r="F122" s="62" t="s">
        <v>437</v>
      </c>
      <c r="G122" s="62" t="s">
        <v>302</v>
      </c>
      <c r="H122" s="66" t="s">
        <v>364</v>
      </c>
      <c r="I122" s="47">
        <v>2008106163</v>
      </c>
      <c r="J122" s="58" t="s">
        <v>439</v>
      </c>
      <c r="K122" s="11"/>
      <c r="L122" s="11"/>
    </row>
    <row r="123" spans="1:12" s="6" customFormat="1" ht="54.75" customHeight="1" thickTop="1" thickBot="1" x14ac:dyDescent="0.25">
      <c r="A123" s="43">
        <v>46189</v>
      </c>
      <c r="B123" s="62" t="s">
        <v>257</v>
      </c>
      <c r="C123" s="64">
        <v>3</v>
      </c>
      <c r="D123" s="65">
        <f t="shared" si="0"/>
        <v>46</v>
      </c>
      <c r="E123" s="46">
        <v>138</v>
      </c>
      <c r="F123" s="62" t="s">
        <v>275</v>
      </c>
      <c r="G123" s="62" t="s">
        <v>303</v>
      </c>
      <c r="H123" s="66" t="s">
        <v>365</v>
      </c>
      <c r="I123" s="44" t="s">
        <v>440</v>
      </c>
      <c r="J123" s="66" t="s">
        <v>441</v>
      </c>
      <c r="K123" s="11"/>
      <c r="L123" s="11"/>
    </row>
    <row r="124" spans="1:12" s="6" customFormat="1" ht="74.25" customHeight="1" thickTop="1" thickBot="1" x14ac:dyDescent="0.25">
      <c r="A124" s="43">
        <v>46196</v>
      </c>
      <c r="B124" s="62" t="s">
        <v>258</v>
      </c>
      <c r="C124" s="64">
        <v>1</v>
      </c>
      <c r="D124" s="65">
        <f t="shared" ref="D124" si="1">+E124/C124</f>
        <v>14140</v>
      </c>
      <c r="E124" s="46">
        <v>14140</v>
      </c>
      <c r="F124" s="62" t="s">
        <v>276</v>
      </c>
      <c r="G124" s="62" t="s">
        <v>304</v>
      </c>
      <c r="H124" s="66" t="s">
        <v>366</v>
      </c>
      <c r="I124" s="47">
        <v>1652575681</v>
      </c>
      <c r="J124" s="58" t="s">
        <v>442</v>
      </c>
      <c r="K124" s="11"/>
      <c r="L124" s="11"/>
    </row>
    <row r="125" spans="1:12" s="4" customFormat="1" ht="12.75" customHeight="1" thickTop="1" x14ac:dyDescent="0.2">
      <c r="A125" s="72"/>
      <c r="B125" s="70"/>
      <c r="C125" s="75"/>
      <c r="D125" s="74"/>
      <c r="E125" s="74"/>
      <c r="F125" s="70"/>
      <c r="G125" s="73"/>
      <c r="H125" s="70"/>
      <c r="I125" s="70"/>
      <c r="J125" s="70"/>
      <c r="K125" s="22"/>
      <c r="L125" s="22"/>
    </row>
    <row r="126" spans="1:12" s="4" customFormat="1" ht="57" customHeight="1" x14ac:dyDescent="0.2">
      <c r="A126" s="72"/>
      <c r="B126" s="70"/>
      <c r="C126" s="75"/>
      <c r="D126" s="74"/>
      <c r="E126" s="74"/>
      <c r="F126" s="70"/>
      <c r="G126" s="73"/>
      <c r="H126" s="70"/>
      <c r="I126" s="70"/>
      <c r="J126" s="70"/>
      <c r="K126" s="22"/>
      <c r="L126" s="22"/>
    </row>
    <row r="127" spans="1:12" s="4" customFormat="1" ht="12.75" customHeight="1" x14ac:dyDescent="0.2">
      <c r="A127" s="72"/>
      <c r="B127" s="70"/>
      <c r="C127" s="75"/>
      <c r="D127" s="74"/>
      <c r="E127" s="74"/>
      <c r="F127" s="70"/>
      <c r="G127" s="73"/>
      <c r="H127" s="70"/>
      <c r="I127" s="70"/>
      <c r="J127" s="70"/>
      <c r="K127" s="22"/>
      <c r="L127" s="22"/>
    </row>
    <row r="128" spans="1:12" s="4" customFormat="1" ht="45" customHeight="1" x14ac:dyDescent="0.2">
      <c r="A128" s="72"/>
      <c r="B128" s="70"/>
      <c r="C128" s="75"/>
      <c r="D128" s="74"/>
      <c r="E128" s="74"/>
      <c r="F128" s="70"/>
      <c r="G128" s="73"/>
      <c r="H128" s="70"/>
      <c r="I128" s="70"/>
      <c r="J128" s="70"/>
      <c r="K128" s="22"/>
      <c r="L128" s="22"/>
    </row>
    <row r="129" spans="1:12" s="4" customFormat="1" ht="12.75" customHeight="1" x14ac:dyDescent="0.2">
      <c r="A129" s="72"/>
      <c r="B129" s="70"/>
      <c r="C129" s="75"/>
      <c r="D129" s="74"/>
      <c r="E129" s="74"/>
      <c r="F129" s="70"/>
      <c r="G129" s="73"/>
      <c r="H129" s="70"/>
      <c r="I129" s="71"/>
      <c r="J129" s="71"/>
      <c r="K129" s="22"/>
      <c r="L129" s="22"/>
    </row>
    <row r="130" spans="1:12" s="4" customFormat="1" ht="69" customHeight="1" x14ac:dyDescent="0.2">
      <c r="A130" s="72"/>
      <c r="B130" s="70"/>
      <c r="C130" s="75"/>
      <c r="D130" s="74"/>
      <c r="E130" s="74"/>
      <c r="F130" s="70"/>
      <c r="G130" s="73"/>
      <c r="H130" s="70"/>
      <c r="I130" s="71"/>
      <c r="J130" s="71"/>
      <c r="K130" s="22"/>
      <c r="L130" s="22"/>
    </row>
    <row r="131" spans="1:12" s="4" customFormat="1" ht="12.75" customHeight="1" x14ac:dyDescent="0.2">
      <c r="A131" s="72"/>
      <c r="B131" s="70"/>
      <c r="C131" s="75"/>
      <c r="D131" s="74"/>
      <c r="E131" s="74"/>
      <c r="F131" s="70"/>
      <c r="G131" s="73"/>
      <c r="H131" s="70"/>
      <c r="I131" s="70"/>
      <c r="J131" s="70"/>
      <c r="K131" s="22"/>
      <c r="L131" s="22"/>
    </row>
    <row r="132" spans="1:12" s="4" customFormat="1" ht="75" customHeight="1" x14ac:dyDescent="0.2">
      <c r="A132" s="72"/>
      <c r="B132" s="70"/>
      <c r="C132" s="75"/>
      <c r="D132" s="74"/>
      <c r="E132" s="74"/>
      <c r="F132" s="70"/>
      <c r="G132" s="73"/>
      <c r="H132" s="70"/>
      <c r="I132" s="70"/>
      <c r="J132" s="70"/>
      <c r="K132" s="22"/>
      <c r="L132" s="22"/>
    </row>
    <row r="133" spans="1:12" s="4" customFormat="1" ht="12.75" customHeight="1" x14ac:dyDescent="0.2">
      <c r="A133" s="72"/>
      <c r="B133" s="70"/>
      <c r="C133" s="75"/>
      <c r="D133" s="74"/>
      <c r="E133" s="74"/>
      <c r="F133" s="70"/>
      <c r="G133" s="73"/>
      <c r="H133" s="70"/>
      <c r="I133" s="70"/>
      <c r="J133" s="70"/>
      <c r="K133" s="22"/>
      <c r="L133" s="22"/>
    </row>
    <row r="134" spans="1:12" s="4" customFormat="1" ht="45.75" customHeight="1" x14ac:dyDescent="0.2">
      <c r="A134" s="72"/>
      <c r="B134" s="70"/>
      <c r="C134" s="75"/>
      <c r="D134" s="74"/>
      <c r="E134" s="74"/>
      <c r="F134" s="70"/>
      <c r="G134" s="73"/>
      <c r="H134" s="70"/>
      <c r="I134" s="70"/>
      <c r="J134" s="70"/>
      <c r="K134" s="22"/>
      <c r="L134" s="22"/>
    </row>
    <row r="135" spans="1:12" s="4" customFormat="1" ht="12.75" customHeight="1" x14ac:dyDescent="0.2">
      <c r="A135" s="72"/>
      <c r="B135" s="70"/>
      <c r="C135" s="75"/>
      <c r="D135" s="74"/>
      <c r="E135" s="74"/>
      <c r="F135" s="70"/>
      <c r="G135" s="73"/>
      <c r="H135" s="70"/>
      <c r="I135" s="70"/>
      <c r="J135" s="70"/>
      <c r="K135" s="22"/>
      <c r="L135" s="22"/>
    </row>
    <row r="136" spans="1:12" s="4" customFormat="1" ht="47.25" customHeight="1" x14ac:dyDescent="0.2">
      <c r="A136" s="72"/>
      <c r="B136" s="70"/>
      <c r="C136" s="75"/>
      <c r="D136" s="74"/>
      <c r="E136" s="74"/>
      <c r="F136" s="70"/>
      <c r="G136" s="73"/>
      <c r="H136" s="70"/>
      <c r="I136" s="70"/>
      <c r="J136" s="70"/>
      <c r="K136" s="22"/>
      <c r="L136" s="22"/>
    </row>
    <row r="137" spans="1:12" s="4" customFormat="1" ht="12.75" customHeight="1" x14ac:dyDescent="0.2">
      <c r="A137" s="72"/>
      <c r="B137" s="70"/>
      <c r="C137" s="75"/>
      <c r="D137" s="74"/>
      <c r="E137" s="74"/>
      <c r="F137" s="70"/>
      <c r="G137" s="73"/>
      <c r="H137" s="70"/>
      <c r="I137" s="70"/>
      <c r="J137" s="70"/>
      <c r="K137" s="22"/>
      <c r="L137" s="22"/>
    </row>
    <row r="138" spans="1:12" s="4" customFormat="1" ht="39.75" customHeight="1" x14ac:dyDescent="0.2">
      <c r="A138" s="72"/>
      <c r="B138" s="70"/>
      <c r="C138" s="75"/>
      <c r="D138" s="74"/>
      <c r="E138" s="74"/>
      <c r="F138" s="70"/>
      <c r="G138" s="73"/>
      <c r="H138" s="70"/>
      <c r="I138" s="70"/>
      <c r="J138" s="70"/>
      <c r="K138" s="22"/>
      <c r="L138" s="22"/>
    </row>
    <row r="139" spans="1:12" s="4" customFormat="1" ht="12.75" customHeight="1" x14ac:dyDescent="0.2">
      <c r="A139" s="72"/>
      <c r="B139" s="70"/>
      <c r="C139" s="75"/>
      <c r="D139" s="74"/>
      <c r="E139" s="74"/>
      <c r="F139" s="70"/>
      <c r="G139" s="73"/>
      <c r="H139" s="70"/>
      <c r="I139" s="70"/>
      <c r="J139" s="70"/>
      <c r="K139" s="22"/>
      <c r="L139" s="22"/>
    </row>
    <row r="140" spans="1:12" s="4" customFormat="1" ht="48" customHeight="1" x14ac:dyDescent="0.2">
      <c r="A140" s="72"/>
      <c r="B140" s="70"/>
      <c r="C140" s="75"/>
      <c r="D140" s="74"/>
      <c r="E140" s="74"/>
      <c r="F140" s="70"/>
      <c r="G140" s="73"/>
      <c r="H140" s="70"/>
      <c r="I140" s="70"/>
      <c r="J140" s="70"/>
      <c r="K140" s="22"/>
      <c r="L140" s="22"/>
    </row>
    <row r="141" spans="1:12" s="4" customFormat="1" ht="12.75" customHeight="1" x14ac:dyDescent="0.2">
      <c r="A141" s="72"/>
      <c r="B141" s="70"/>
      <c r="C141" s="75"/>
      <c r="D141" s="74"/>
      <c r="E141" s="74"/>
      <c r="F141" s="70"/>
      <c r="G141" s="73"/>
      <c r="H141" s="70"/>
      <c r="I141" s="70"/>
      <c r="J141" s="70"/>
      <c r="K141" s="22"/>
      <c r="L141" s="22"/>
    </row>
    <row r="142" spans="1:12" s="4" customFormat="1" ht="51" customHeight="1" x14ac:dyDescent="0.2">
      <c r="A142" s="72"/>
      <c r="B142" s="70"/>
      <c r="C142" s="75"/>
      <c r="D142" s="74"/>
      <c r="E142" s="74"/>
      <c r="F142" s="70"/>
      <c r="G142" s="73"/>
      <c r="H142" s="70"/>
      <c r="I142" s="70"/>
      <c r="J142" s="70"/>
      <c r="K142" s="22"/>
      <c r="L142" s="22"/>
    </row>
    <row r="143" spans="1:12" s="4" customFormat="1" ht="12.75" customHeight="1" x14ac:dyDescent="0.2">
      <c r="A143" s="72"/>
      <c r="B143" s="70"/>
      <c r="C143" s="75"/>
      <c r="D143" s="74"/>
      <c r="E143" s="74"/>
      <c r="F143" s="70"/>
      <c r="G143" s="73"/>
      <c r="H143" s="70"/>
      <c r="I143" s="70"/>
      <c r="J143" s="70"/>
      <c r="K143" s="22"/>
      <c r="L143" s="22"/>
    </row>
    <row r="144" spans="1:12" s="4" customFormat="1" ht="40.5" customHeight="1" x14ac:dyDescent="0.2">
      <c r="A144" s="72"/>
      <c r="B144" s="70"/>
      <c r="C144" s="75"/>
      <c r="D144" s="74"/>
      <c r="E144" s="74"/>
      <c r="F144" s="70"/>
      <c r="G144" s="73"/>
      <c r="H144" s="70"/>
      <c r="I144" s="70"/>
      <c r="J144" s="70"/>
      <c r="K144" s="22"/>
      <c r="L144" s="22"/>
    </row>
    <row r="145" spans="1:12" s="4" customFormat="1" ht="12.75" customHeight="1" x14ac:dyDescent="0.2">
      <c r="A145" s="72"/>
      <c r="B145" s="70"/>
      <c r="C145" s="75"/>
      <c r="D145" s="74"/>
      <c r="E145" s="74"/>
      <c r="F145" s="70"/>
      <c r="G145" s="73"/>
      <c r="H145" s="70"/>
      <c r="I145" s="70"/>
      <c r="J145" s="70"/>
      <c r="K145" s="22"/>
      <c r="L145" s="22"/>
    </row>
    <row r="146" spans="1:12" s="4" customFormat="1" ht="42.75" customHeight="1" x14ac:dyDescent="0.2">
      <c r="A146" s="72"/>
      <c r="B146" s="70"/>
      <c r="C146" s="75"/>
      <c r="D146" s="74"/>
      <c r="E146" s="74"/>
      <c r="F146" s="70"/>
      <c r="G146" s="73"/>
      <c r="H146" s="70"/>
      <c r="I146" s="70"/>
      <c r="J146" s="70"/>
      <c r="K146" s="22"/>
      <c r="L146" s="22"/>
    </row>
    <row r="147" spans="1:12" s="4" customFormat="1" ht="12.75" customHeight="1" x14ac:dyDescent="0.2">
      <c r="A147" s="72"/>
      <c r="B147" s="70"/>
      <c r="C147" s="75"/>
      <c r="D147" s="74"/>
      <c r="E147" s="74"/>
      <c r="F147" s="70"/>
      <c r="G147" s="73"/>
      <c r="H147" s="70"/>
      <c r="I147" s="70"/>
      <c r="J147" s="70"/>
      <c r="K147" s="22"/>
      <c r="L147" s="22"/>
    </row>
    <row r="148" spans="1:12" s="4" customFormat="1" ht="58.5" customHeight="1" x14ac:dyDescent="0.2">
      <c r="A148" s="72"/>
      <c r="B148" s="70"/>
      <c r="C148" s="75"/>
      <c r="D148" s="74"/>
      <c r="E148" s="74"/>
      <c r="F148" s="70"/>
      <c r="G148" s="73"/>
      <c r="H148" s="70"/>
      <c r="I148" s="70"/>
      <c r="J148" s="70"/>
      <c r="K148" s="22"/>
      <c r="L148" s="22"/>
    </row>
    <row r="149" spans="1:12" s="4" customFormat="1" ht="12.75" customHeight="1" x14ac:dyDescent="0.2">
      <c r="A149" s="72"/>
      <c r="B149" s="70"/>
      <c r="C149" s="75"/>
      <c r="D149" s="74"/>
      <c r="E149" s="74"/>
      <c r="F149" s="70"/>
      <c r="G149" s="73"/>
      <c r="H149" s="70"/>
      <c r="I149" s="70"/>
      <c r="J149" s="70"/>
      <c r="K149" s="22"/>
      <c r="L149" s="22"/>
    </row>
    <row r="150" spans="1:12" s="4" customFormat="1" ht="80.25" customHeight="1" x14ac:dyDescent="0.2">
      <c r="A150" s="72"/>
      <c r="B150" s="70"/>
      <c r="C150" s="75"/>
      <c r="D150" s="74"/>
      <c r="E150" s="74"/>
      <c r="F150" s="70"/>
      <c r="G150" s="73"/>
      <c r="H150" s="70"/>
      <c r="I150" s="70"/>
      <c r="J150" s="70"/>
      <c r="K150" s="22"/>
      <c r="L150" s="22"/>
    </row>
    <row r="151" spans="1:12" s="4" customFormat="1" ht="12.75" customHeight="1" x14ac:dyDescent="0.2">
      <c r="A151" s="72"/>
      <c r="B151" s="70"/>
      <c r="C151" s="75"/>
      <c r="D151" s="74"/>
      <c r="E151" s="74"/>
      <c r="F151" s="70"/>
      <c r="G151" s="73"/>
      <c r="H151" s="70"/>
      <c r="I151" s="70"/>
      <c r="J151" s="70"/>
      <c r="K151" s="22"/>
      <c r="L151" s="22"/>
    </row>
    <row r="152" spans="1:12" s="4" customFormat="1" ht="97.5" customHeight="1" x14ac:dyDescent="0.2">
      <c r="A152" s="72"/>
      <c r="B152" s="70"/>
      <c r="C152" s="75"/>
      <c r="D152" s="74"/>
      <c r="E152" s="74"/>
      <c r="F152" s="70"/>
      <c r="G152" s="73"/>
      <c r="H152" s="70"/>
      <c r="I152" s="70"/>
      <c r="J152" s="70"/>
      <c r="K152" s="22"/>
      <c r="L152" s="22"/>
    </row>
    <row r="153" spans="1:12" s="4" customFormat="1" ht="12.75" customHeight="1" x14ac:dyDescent="0.2">
      <c r="A153" s="72"/>
      <c r="B153" s="70"/>
      <c r="C153" s="75"/>
      <c r="D153" s="74"/>
      <c r="E153" s="74"/>
      <c r="F153" s="70"/>
      <c r="G153" s="73"/>
      <c r="H153" s="70"/>
      <c r="I153" s="70"/>
      <c r="J153" s="70"/>
      <c r="K153" s="22"/>
      <c r="L153" s="22"/>
    </row>
    <row r="154" spans="1:12" s="4" customFormat="1" ht="64.5" customHeight="1" x14ac:dyDescent="0.2">
      <c r="A154" s="72"/>
      <c r="B154" s="70"/>
      <c r="C154" s="75"/>
      <c r="D154" s="74"/>
      <c r="E154" s="74"/>
      <c r="F154" s="70"/>
      <c r="G154" s="73"/>
      <c r="H154" s="70"/>
      <c r="I154" s="70"/>
      <c r="J154" s="70"/>
      <c r="K154" s="22"/>
      <c r="L154" s="22"/>
    </row>
    <row r="155" spans="1:12" s="4" customFormat="1" ht="12.75" customHeight="1" x14ac:dyDescent="0.2">
      <c r="A155" s="72"/>
      <c r="B155" s="70"/>
      <c r="C155" s="75"/>
      <c r="D155" s="74"/>
      <c r="E155" s="74"/>
      <c r="F155" s="70"/>
      <c r="G155" s="73"/>
      <c r="H155" s="70"/>
      <c r="I155" s="70"/>
      <c r="J155" s="70"/>
      <c r="K155" s="22"/>
      <c r="L155" s="22"/>
    </row>
    <row r="156" spans="1:12" s="4" customFormat="1" ht="53.25" customHeight="1" x14ac:dyDescent="0.2">
      <c r="A156" s="72"/>
      <c r="B156" s="70"/>
      <c r="C156" s="75"/>
      <c r="D156" s="74"/>
      <c r="E156" s="74"/>
      <c r="F156" s="70"/>
      <c r="G156" s="73"/>
      <c r="H156" s="70"/>
      <c r="I156" s="70"/>
      <c r="J156" s="70"/>
      <c r="K156" s="22"/>
      <c r="L156" s="22"/>
    </row>
    <row r="157" spans="1:12" s="4" customFormat="1" ht="12.75" customHeight="1" x14ac:dyDescent="0.2">
      <c r="A157" s="84"/>
      <c r="B157" s="83"/>
      <c r="C157" s="75"/>
      <c r="D157" s="81"/>
      <c r="E157" s="81"/>
      <c r="F157" s="83"/>
      <c r="G157" s="73"/>
      <c r="H157" s="83"/>
      <c r="I157" s="83"/>
      <c r="J157" s="83"/>
      <c r="K157" s="22"/>
      <c r="L157" s="22"/>
    </row>
    <row r="158" spans="1:12" s="4" customFormat="1" ht="60.75" customHeight="1" x14ac:dyDescent="0.2">
      <c r="A158" s="85"/>
      <c r="B158" s="82"/>
      <c r="C158" s="75"/>
      <c r="D158" s="82"/>
      <c r="E158" s="82"/>
      <c r="F158" s="82"/>
      <c r="G158" s="73"/>
      <c r="H158" s="82"/>
      <c r="I158" s="82"/>
      <c r="J158" s="82"/>
      <c r="K158" s="22"/>
      <c r="L158" s="22"/>
    </row>
    <row r="159" spans="1:12" s="4" customFormat="1" ht="12.75" customHeight="1" x14ac:dyDescent="0.2">
      <c r="A159" s="84"/>
      <c r="B159" s="83"/>
      <c r="C159" s="75"/>
      <c r="D159" s="81"/>
      <c r="E159" s="81"/>
      <c r="F159" s="83"/>
      <c r="G159" s="73"/>
      <c r="H159" s="83"/>
      <c r="I159" s="83"/>
      <c r="J159" s="83"/>
      <c r="K159" s="22"/>
      <c r="L159" s="22"/>
    </row>
    <row r="160" spans="1:12" s="4" customFormat="1" ht="45.75" customHeight="1" x14ac:dyDescent="0.2">
      <c r="A160" s="85"/>
      <c r="B160" s="82"/>
      <c r="C160" s="75"/>
      <c r="D160" s="82"/>
      <c r="E160" s="82"/>
      <c r="F160" s="82"/>
      <c r="G160" s="73"/>
      <c r="H160" s="82"/>
      <c r="I160" s="82"/>
      <c r="J160" s="82"/>
      <c r="K160" s="22"/>
      <c r="L160" s="22"/>
    </row>
    <row r="161" spans="1:12" s="4" customFormat="1" ht="12.75" customHeight="1" x14ac:dyDescent="0.2">
      <c r="A161" s="84"/>
      <c r="B161" s="83"/>
      <c r="C161" s="75"/>
      <c r="D161" s="81"/>
      <c r="E161" s="81"/>
      <c r="F161" s="83"/>
      <c r="G161" s="73"/>
      <c r="H161" s="83"/>
      <c r="I161" s="83"/>
      <c r="J161" s="83"/>
      <c r="K161" s="22"/>
      <c r="L161" s="22"/>
    </row>
    <row r="162" spans="1:12" s="4" customFormat="1" ht="38.25" customHeight="1" x14ac:dyDescent="0.2">
      <c r="A162" s="85"/>
      <c r="B162" s="82"/>
      <c r="C162" s="75"/>
      <c r="D162" s="82"/>
      <c r="E162" s="82"/>
      <c r="F162" s="82"/>
      <c r="G162" s="73"/>
      <c r="H162" s="82"/>
      <c r="I162" s="82"/>
      <c r="J162" s="82"/>
      <c r="K162" s="22"/>
      <c r="L162" s="22"/>
    </row>
    <row r="163" spans="1:12" s="4" customFormat="1" ht="12.75" customHeight="1" x14ac:dyDescent="0.2">
      <c r="A163" s="84"/>
      <c r="B163" s="83"/>
      <c r="C163" s="75"/>
      <c r="D163" s="81"/>
      <c r="E163" s="81"/>
      <c r="F163" s="83"/>
      <c r="G163" s="73"/>
      <c r="H163" s="83"/>
      <c r="I163" s="83"/>
      <c r="J163" s="83"/>
      <c r="K163" s="22"/>
      <c r="L163" s="22"/>
    </row>
    <row r="164" spans="1:12" s="4" customFormat="1" ht="49.5" customHeight="1" x14ac:dyDescent="0.2">
      <c r="A164" s="85"/>
      <c r="B164" s="82"/>
      <c r="C164" s="75"/>
      <c r="D164" s="82"/>
      <c r="E164" s="82"/>
      <c r="F164" s="82"/>
      <c r="G164" s="73"/>
      <c r="H164" s="82"/>
      <c r="I164" s="82"/>
      <c r="J164" s="82"/>
      <c r="K164" s="22"/>
      <c r="L164" s="22"/>
    </row>
    <row r="165" spans="1:12" s="4" customFormat="1" ht="12.75" customHeight="1" x14ac:dyDescent="0.2">
      <c r="A165" s="84"/>
      <c r="B165" s="83"/>
      <c r="C165" s="75"/>
      <c r="D165" s="81"/>
      <c r="E165" s="81"/>
      <c r="F165" s="83"/>
      <c r="G165" s="73"/>
      <c r="H165" s="83"/>
      <c r="I165" s="83"/>
      <c r="J165" s="83"/>
      <c r="K165" s="22"/>
      <c r="L165" s="22"/>
    </row>
    <row r="166" spans="1:12" s="4" customFormat="1" ht="57" customHeight="1" x14ac:dyDescent="0.2">
      <c r="A166" s="85"/>
      <c r="B166" s="82"/>
      <c r="C166" s="75"/>
      <c r="D166" s="82"/>
      <c r="E166" s="82"/>
      <c r="F166" s="82"/>
      <c r="G166" s="73"/>
      <c r="H166" s="82"/>
      <c r="I166" s="82"/>
      <c r="J166" s="82"/>
      <c r="K166" s="22"/>
      <c r="L166" s="22"/>
    </row>
    <row r="167" spans="1:12" s="4" customFormat="1" ht="12.75" customHeight="1" x14ac:dyDescent="0.2">
      <c r="A167" s="84"/>
      <c r="B167" s="83"/>
      <c r="C167" s="75"/>
      <c r="D167" s="81"/>
      <c r="E167" s="81"/>
      <c r="F167" s="83"/>
      <c r="G167" s="73"/>
      <c r="H167" s="83"/>
      <c r="I167" s="83"/>
      <c r="J167" s="83"/>
      <c r="K167" s="22"/>
      <c r="L167" s="22"/>
    </row>
    <row r="168" spans="1:12" s="4" customFormat="1" ht="36" customHeight="1" x14ac:dyDescent="0.2">
      <c r="A168" s="85"/>
      <c r="B168" s="82"/>
      <c r="C168" s="75"/>
      <c r="D168" s="82"/>
      <c r="E168" s="82"/>
      <c r="F168" s="82"/>
      <c r="G168" s="73"/>
      <c r="H168" s="82"/>
      <c r="I168" s="82"/>
      <c r="J168" s="82"/>
      <c r="K168" s="22"/>
      <c r="L168" s="22"/>
    </row>
    <row r="169" spans="1:12" s="4" customFormat="1" ht="12.75" customHeight="1" x14ac:dyDescent="0.2">
      <c r="A169" s="84"/>
      <c r="B169" s="83"/>
      <c r="C169" s="75"/>
      <c r="D169" s="81"/>
      <c r="E169" s="81"/>
      <c r="F169" s="83"/>
      <c r="G169" s="73"/>
      <c r="H169" s="83"/>
      <c r="I169" s="83"/>
      <c r="J169" s="83"/>
      <c r="K169" s="22"/>
      <c r="L169" s="22"/>
    </row>
    <row r="170" spans="1:12" s="4" customFormat="1" ht="32.25" customHeight="1" x14ac:dyDescent="0.2">
      <c r="A170" s="85"/>
      <c r="B170" s="82"/>
      <c r="C170" s="75"/>
      <c r="D170" s="82"/>
      <c r="E170" s="82"/>
      <c r="F170" s="82"/>
      <c r="G170" s="73"/>
      <c r="H170" s="82"/>
      <c r="I170" s="82"/>
      <c r="J170" s="82"/>
      <c r="K170" s="22"/>
      <c r="L170" s="22"/>
    </row>
    <row r="171" spans="1:12" s="4" customFormat="1" ht="12.75" customHeight="1" x14ac:dyDescent="0.2">
      <c r="A171" s="84"/>
      <c r="B171" s="83"/>
      <c r="C171" s="75"/>
      <c r="D171" s="81"/>
      <c r="E171" s="81"/>
      <c r="F171" s="83"/>
      <c r="G171" s="73"/>
      <c r="H171" s="83"/>
      <c r="I171" s="83"/>
      <c r="J171" s="83"/>
      <c r="K171" s="22"/>
      <c r="L171" s="22"/>
    </row>
    <row r="172" spans="1:12" s="4" customFormat="1" ht="47.25" customHeight="1" x14ac:dyDescent="0.2">
      <c r="A172" s="85"/>
      <c r="B172" s="82"/>
      <c r="C172" s="75"/>
      <c r="D172" s="82"/>
      <c r="E172" s="82"/>
      <c r="F172" s="82"/>
      <c r="G172" s="73"/>
      <c r="H172" s="82"/>
      <c r="I172" s="82"/>
      <c r="J172" s="82"/>
      <c r="K172" s="22"/>
      <c r="L172" s="22"/>
    </row>
    <row r="173" spans="1:12" s="4" customFormat="1" ht="12.75" customHeight="1" x14ac:dyDescent="0.2">
      <c r="A173" s="84"/>
      <c r="B173" s="83"/>
      <c r="C173" s="75"/>
      <c r="D173" s="81"/>
      <c r="E173" s="81"/>
      <c r="F173" s="83"/>
      <c r="G173" s="73"/>
      <c r="H173" s="83"/>
      <c r="I173" s="83"/>
      <c r="J173" s="83"/>
      <c r="K173" s="22"/>
      <c r="L173" s="22"/>
    </row>
    <row r="174" spans="1:12" s="4" customFormat="1" ht="60.75" customHeight="1" x14ac:dyDescent="0.2">
      <c r="A174" s="85"/>
      <c r="B174" s="82"/>
      <c r="C174" s="75"/>
      <c r="D174" s="82"/>
      <c r="E174" s="82"/>
      <c r="F174" s="82"/>
      <c r="G174" s="73"/>
      <c r="H174" s="82"/>
      <c r="I174" s="82"/>
      <c r="J174" s="82"/>
      <c r="K174" s="22"/>
      <c r="L174" s="22"/>
    </row>
    <row r="175" spans="1:12" s="4" customFormat="1" ht="12.75" customHeight="1" x14ac:dyDescent="0.2">
      <c r="A175" s="84"/>
      <c r="B175" s="83"/>
      <c r="C175" s="75"/>
      <c r="D175" s="81"/>
      <c r="E175" s="81"/>
      <c r="F175" s="83"/>
      <c r="G175" s="73"/>
      <c r="H175" s="83"/>
      <c r="I175" s="83"/>
      <c r="J175" s="83"/>
      <c r="K175" s="22"/>
      <c r="L175" s="22"/>
    </row>
    <row r="176" spans="1:12" s="4" customFormat="1" ht="48.75" customHeight="1" x14ac:dyDescent="0.2">
      <c r="A176" s="85"/>
      <c r="B176" s="82"/>
      <c r="C176" s="75"/>
      <c r="D176" s="82"/>
      <c r="E176" s="82"/>
      <c r="F176" s="82"/>
      <c r="G176" s="73"/>
      <c r="H176" s="82"/>
      <c r="I176" s="82"/>
      <c r="J176" s="82"/>
      <c r="K176" s="22"/>
      <c r="L176" s="22"/>
    </row>
    <row r="177" spans="1:12" s="4" customFormat="1" ht="12.75" customHeight="1" x14ac:dyDescent="0.2">
      <c r="A177" s="84"/>
      <c r="B177" s="83"/>
      <c r="C177" s="75"/>
      <c r="D177" s="81"/>
      <c r="E177" s="81"/>
      <c r="F177" s="83"/>
      <c r="G177" s="73"/>
      <c r="H177" s="83"/>
      <c r="I177" s="83"/>
      <c r="J177" s="83"/>
      <c r="K177" s="22"/>
      <c r="L177" s="22"/>
    </row>
    <row r="178" spans="1:12" s="4" customFormat="1" ht="44.25" customHeight="1" x14ac:dyDescent="0.2">
      <c r="A178" s="85"/>
      <c r="B178" s="82"/>
      <c r="C178" s="75"/>
      <c r="D178" s="82"/>
      <c r="E178" s="82"/>
      <c r="F178" s="82"/>
      <c r="G178" s="73"/>
      <c r="H178" s="82"/>
      <c r="I178" s="82"/>
      <c r="J178" s="82"/>
      <c r="K178" s="22"/>
      <c r="L178" s="22"/>
    </row>
    <row r="179" spans="1:12" s="4" customFormat="1" ht="12.75" customHeight="1" x14ac:dyDescent="0.2">
      <c r="A179" s="84"/>
      <c r="B179" s="83"/>
      <c r="C179" s="75"/>
      <c r="D179" s="81"/>
      <c r="E179" s="81"/>
      <c r="F179" s="83"/>
      <c r="G179" s="73"/>
      <c r="H179" s="83"/>
      <c r="I179" s="83"/>
      <c r="J179" s="83"/>
      <c r="K179" s="22"/>
      <c r="L179" s="22"/>
    </row>
    <row r="180" spans="1:12" s="4" customFormat="1" ht="43.5" customHeight="1" x14ac:dyDescent="0.2">
      <c r="A180" s="85"/>
      <c r="B180" s="82"/>
      <c r="C180" s="75"/>
      <c r="D180" s="82"/>
      <c r="E180" s="82"/>
      <c r="F180" s="82"/>
      <c r="G180" s="73"/>
      <c r="H180" s="82"/>
      <c r="I180" s="82"/>
      <c r="J180" s="82"/>
      <c r="K180" s="22"/>
      <c r="L180" s="22"/>
    </row>
    <row r="181" spans="1:12" s="4" customFormat="1" ht="12.75" customHeight="1" x14ac:dyDescent="0.2">
      <c r="A181" s="84"/>
      <c r="B181" s="83"/>
      <c r="C181" s="75"/>
      <c r="D181" s="81"/>
      <c r="E181" s="81"/>
      <c r="F181" s="83"/>
      <c r="G181" s="73"/>
      <c r="H181" s="83"/>
      <c r="I181" s="83"/>
      <c r="J181" s="83"/>
      <c r="K181" s="22"/>
      <c r="L181" s="22"/>
    </row>
    <row r="182" spans="1:12" s="4" customFormat="1" ht="64.5" customHeight="1" x14ac:dyDescent="0.2">
      <c r="A182" s="85"/>
      <c r="B182" s="82"/>
      <c r="C182" s="75"/>
      <c r="D182" s="82"/>
      <c r="E182" s="82"/>
      <c r="F182" s="82"/>
      <c r="G182" s="73"/>
      <c r="H182" s="82"/>
      <c r="I182" s="82"/>
      <c r="J182" s="82"/>
      <c r="K182" s="22"/>
      <c r="L182" s="22"/>
    </row>
    <row r="183" spans="1:12" s="4" customFormat="1" ht="12.75" customHeight="1" x14ac:dyDescent="0.2">
      <c r="A183" s="84"/>
      <c r="B183" s="83"/>
      <c r="C183" s="75"/>
      <c r="D183" s="81"/>
      <c r="E183" s="81"/>
      <c r="F183" s="83"/>
      <c r="G183" s="73"/>
      <c r="H183" s="83"/>
      <c r="I183" s="83"/>
      <c r="J183" s="83"/>
      <c r="K183" s="22"/>
      <c r="L183" s="22"/>
    </row>
    <row r="184" spans="1:12" s="4" customFormat="1" ht="64.5" customHeight="1" x14ac:dyDescent="0.2">
      <c r="A184" s="85"/>
      <c r="B184" s="82"/>
      <c r="C184" s="75"/>
      <c r="D184" s="82"/>
      <c r="E184" s="82"/>
      <c r="F184" s="82"/>
      <c r="G184" s="73"/>
      <c r="H184" s="82"/>
      <c r="I184" s="82"/>
      <c r="J184" s="82"/>
      <c r="K184" s="22"/>
      <c r="L184" s="22"/>
    </row>
    <row r="185" spans="1:12" s="4" customFormat="1" ht="12.75" customHeight="1" x14ac:dyDescent="0.2">
      <c r="A185" s="84"/>
      <c r="B185" s="83"/>
      <c r="C185" s="75"/>
      <c r="D185" s="81"/>
      <c r="E185" s="81"/>
      <c r="F185" s="83"/>
      <c r="G185" s="73"/>
      <c r="H185" s="83"/>
      <c r="I185" s="83"/>
      <c r="J185" s="83"/>
      <c r="K185" s="22"/>
      <c r="L185" s="22"/>
    </row>
    <row r="186" spans="1:12" s="4" customFormat="1" ht="70.5" customHeight="1" x14ac:dyDescent="0.2">
      <c r="A186" s="85"/>
      <c r="B186" s="82"/>
      <c r="C186" s="75"/>
      <c r="D186" s="82"/>
      <c r="E186" s="82"/>
      <c r="F186" s="82"/>
      <c r="G186" s="73"/>
      <c r="H186" s="82"/>
      <c r="I186" s="82"/>
      <c r="J186" s="82"/>
      <c r="K186" s="22"/>
      <c r="L186" s="22"/>
    </row>
    <row r="187" spans="1:12" s="4" customFormat="1" ht="12.75" customHeight="1" x14ac:dyDescent="0.2">
      <c r="A187" s="84"/>
      <c r="B187" s="83"/>
      <c r="C187" s="75"/>
      <c r="D187" s="81"/>
      <c r="E187" s="81"/>
      <c r="F187" s="83"/>
      <c r="G187" s="73"/>
      <c r="H187" s="83"/>
      <c r="I187" s="83"/>
      <c r="J187" s="83"/>
      <c r="K187" s="22"/>
      <c r="L187" s="22"/>
    </row>
    <row r="188" spans="1:12" s="4" customFormat="1" ht="66" customHeight="1" x14ac:dyDescent="0.2">
      <c r="A188" s="85"/>
      <c r="B188" s="82"/>
      <c r="C188" s="75"/>
      <c r="D188" s="82"/>
      <c r="E188" s="82"/>
      <c r="F188" s="82"/>
      <c r="G188" s="73"/>
      <c r="H188" s="82"/>
      <c r="I188" s="82"/>
      <c r="J188" s="82"/>
      <c r="K188" s="22"/>
      <c r="L188" s="22"/>
    </row>
    <row r="189" spans="1:12" s="4" customFormat="1" ht="12.75" customHeight="1" x14ac:dyDescent="0.2">
      <c r="A189" s="84"/>
      <c r="B189" s="83"/>
      <c r="C189" s="75"/>
      <c r="D189" s="81"/>
      <c r="E189" s="81"/>
      <c r="F189" s="83"/>
      <c r="G189" s="73"/>
      <c r="H189" s="83"/>
      <c r="I189" s="83"/>
      <c r="J189" s="83"/>
      <c r="K189" s="22"/>
      <c r="L189" s="22"/>
    </row>
    <row r="190" spans="1:12" s="4" customFormat="1" ht="51" customHeight="1" x14ac:dyDescent="0.2">
      <c r="A190" s="85"/>
      <c r="B190" s="82"/>
      <c r="C190" s="75"/>
      <c r="D190" s="82"/>
      <c r="E190" s="82"/>
      <c r="F190" s="82"/>
      <c r="G190" s="73"/>
      <c r="H190" s="82"/>
      <c r="I190" s="82"/>
      <c r="J190" s="82"/>
      <c r="K190" s="22"/>
      <c r="L190" s="22"/>
    </row>
    <row r="191" spans="1:12" s="4" customFormat="1" ht="12.75" customHeight="1" x14ac:dyDescent="0.2">
      <c r="A191" s="12"/>
      <c r="B191" s="23"/>
      <c r="C191" s="24"/>
      <c r="D191" s="21"/>
      <c r="E191" s="21"/>
      <c r="F191" s="23"/>
      <c r="G191" s="23"/>
      <c r="H191" s="25"/>
      <c r="I191" s="25"/>
      <c r="J191" s="25"/>
      <c r="K191" s="22"/>
      <c r="L191" s="22"/>
    </row>
    <row r="192" spans="1:12" s="4" customFormat="1" ht="12.75" customHeight="1" x14ac:dyDescent="0.2">
      <c r="A192" s="12"/>
      <c r="B192" s="23"/>
      <c r="C192" s="24"/>
      <c r="D192" s="21"/>
      <c r="E192" s="21"/>
      <c r="F192" s="23"/>
      <c r="G192" s="23"/>
      <c r="H192" s="25"/>
      <c r="I192" s="25"/>
      <c r="J192" s="25"/>
      <c r="K192" s="22"/>
      <c r="L192" s="22"/>
    </row>
    <row r="193" spans="1:12" s="4" customFormat="1" ht="12.75" customHeight="1" x14ac:dyDescent="0.2">
      <c r="A193" s="12"/>
      <c r="B193" s="23"/>
      <c r="C193" s="24"/>
      <c r="D193" s="21"/>
      <c r="E193" s="21"/>
      <c r="F193" s="23"/>
      <c r="G193" s="23"/>
      <c r="H193" s="25"/>
      <c r="I193" s="25"/>
      <c r="J193" s="25"/>
      <c r="K193" s="22"/>
      <c r="L193" s="22"/>
    </row>
    <row r="194" spans="1:12" s="4" customFormat="1" ht="12.75" customHeight="1" x14ac:dyDescent="0.2">
      <c r="A194" s="12"/>
      <c r="B194" s="23"/>
      <c r="C194" s="24"/>
      <c r="D194" s="21"/>
      <c r="E194" s="21"/>
      <c r="F194" s="23"/>
      <c r="G194" s="23"/>
      <c r="H194" s="25"/>
      <c r="I194" s="25"/>
      <c r="J194" s="25"/>
      <c r="K194" s="22"/>
      <c r="L194" s="22"/>
    </row>
    <row r="195" spans="1:12" s="4" customFormat="1" ht="12.75" customHeight="1" x14ac:dyDescent="0.2">
      <c r="A195" s="12"/>
      <c r="B195" s="23"/>
      <c r="C195" s="24"/>
      <c r="D195" s="21"/>
      <c r="E195" s="21"/>
      <c r="F195" s="23"/>
      <c r="G195" s="23"/>
      <c r="H195" s="25"/>
      <c r="I195" s="25"/>
      <c r="J195" s="25"/>
      <c r="K195" s="22"/>
      <c r="L195" s="22"/>
    </row>
    <row r="196" spans="1:12" s="4" customFormat="1" ht="12.75" customHeight="1" x14ac:dyDescent="0.2">
      <c r="A196" s="12"/>
      <c r="B196" s="23"/>
      <c r="C196" s="24"/>
      <c r="D196" s="21"/>
      <c r="E196" s="21"/>
      <c r="F196" s="23"/>
      <c r="G196" s="23"/>
      <c r="H196" s="25"/>
      <c r="I196" s="25"/>
      <c r="J196" s="25"/>
      <c r="K196" s="22"/>
      <c r="L196" s="22"/>
    </row>
    <row r="197" spans="1:12" s="4" customFormat="1" ht="12.75" customHeight="1" x14ac:dyDescent="0.2">
      <c r="A197" s="12"/>
      <c r="B197" s="23"/>
      <c r="C197" s="24"/>
      <c r="D197" s="21"/>
      <c r="E197" s="21"/>
      <c r="F197" s="23"/>
      <c r="G197" s="23"/>
      <c r="H197" s="25"/>
      <c r="I197" s="25"/>
      <c r="J197" s="25"/>
      <c r="K197" s="22"/>
      <c r="L197" s="22"/>
    </row>
    <row r="198" spans="1:12" s="4" customFormat="1" ht="12.75" customHeight="1" x14ac:dyDescent="0.2">
      <c r="A198" s="12"/>
      <c r="B198" s="23"/>
      <c r="C198" s="24"/>
      <c r="D198" s="21"/>
      <c r="E198" s="21"/>
      <c r="F198" s="23"/>
      <c r="G198" s="23"/>
      <c r="H198" s="25"/>
      <c r="I198" s="25"/>
      <c r="J198" s="25"/>
      <c r="K198" s="22"/>
      <c r="L198" s="22"/>
    </row>
    <row r="199" spans="1:12" s="4" customFormat="1" ht="12.75" customHeight="1" x14ac:dyDescent="0.2">
      <c r="A199" s="12"/>
      <c r="B199" s="23"/>
      <c r="C199" s="24"/>
      <c r="D199" s="21"/>
      <c r="E199" s="21"/>
      <c r="F199" s="23"/>
      <c r="G199" s="23"/>
      <c r="H199" s="25"/>
      <c r="I199" s="25"/>
      <c r="J199" s="25"/>
      <c r="K199" s="22"/>
      <c r="L199" s="22"/>
    </row>
    <row r="200" spans="1:12" s="4" customFormat="1" ht="12.75" customHeight="1" x14ac:dyDescent="0.2">
      <c r="A200" s="12"/>
      <c r="B200" s="23"/>
      <c r="C200" s="24"/>
      <c r="D200" s="21"/>
      <c r="E200" s="21"/>
      <c r="F200" s="23"/>
      <c r="G200" s="23"/>
      <c r="H200" s="25"/>
      <c r="I200" s="25"/>
      <c r="J200" s="25"/>
      <c r="K200" s="22"/>
      <c r="L200" s="22"/>
    </row>
    <row r="201" spans="1:12" s="4" customFormat="1" ht="12.75" customHeight="1" x14ac:dyDescent="0.2">
      <c r="A201" s="12"/>
      <c r="B201" s="23"/>
      <c r="C201" s="24"/>
      <c r="D201" s="21"/>
      <c r="E201" s="21"/>
      <c r="F201" s="23"/>
      <c r="G201" s="23"/>
      <c r="H201" s="25"/>
      <c r="I201" s="25"/>
      <c r="J201" s="25"/>
      <c r="K201" s="22"/>
      <c r="L201" s="22"/>
    </row>
    <row r="202" spans="1:12" s="4" customFormat="1" ht="12.75" customHeight="1" x14ac:dyDescent="0.2">
      <c r="A202" s="12"/>
      <c r="B202" s="23"/>
      <c r="C202" s="24"/>
      <c r="D202" s="21"/>
      <c r="E202" s="21"/>
      <c r="F202" s="23"/>
      <c r="G202" s="23"/>
      <c r="H202" s="25"/>
      <c r="I202" s="25"/>
      <c r="J202" s="25"/>
      <c r="K202" s="22"/>
      <c r="L202" s="22"/>
    </row>
    <row r="203" spans="1:12" s="4" customFormat="1" ht="12.75" customHeight="1" x14ac:dyDescent="0.2">
      <c r="A203" s="12"/>
      <c r="B203" s="23"/>
      <c r="C203" s="24"/>
      <c r="D203" s="21"/>
      <c r="E203" s="21"/>
      <c r="F203" s="23"/>
      <c r="G203" s="23"/>
      <c r="H203" s="25"/>
      <c r="I203" s="25"/>
      <c r="J203" s="25"/>
      <c r="K203" s="22"/>
      <c r="L203" s="22"/>
    </row>
    <row r="204" spans="1:12" s="4" customFormat="1" ht="12.75" customHeight="1" x14ac:dyDescent="0.2">
      <c r="A204" s="12"/>
      <c r="B204" s="23"/>
      <c r="C204" s="24"/>
      <c r="D204" s="21"/>
      <c r="E204" s="21"/>
      <c r="F204" s="23"/>
      <c r="G204" s="23"/>
      <c r="H204" s="25"/>
      <c r="I204" s="25"/>
      <c r="J204" s="25"/>
      <c r="K204" s="22"/>
      <c r="L204" s="22"/>
    </row>
    <row r="205" spans="1:12" s="4" customFormat="1" ht="12.75" customHeight="1" x14ac:dyDescent="0.2">
      <c r="A205" s="12"/>
      <c r="B205" s="23"/>
      <c r="C205" s="24"/>
      <c r="D205" s="21"/>
      <c r="E205" s="21"/>
      <c r="F205" s="23"/>
      <c r="G205" s="23"/>
      <c r="H205" s="25"/>
      <c r="I205" s="25"/>
      <c r="J205" s="25"/>
      <c r="K205" s="22"/>
      <c r="L205" s="22"/>
    </row>
    <row r="206" spans="1:12" s="4" customFormat="1" ht="12.75" customHeight="1" x14ac:dyDescent="0.2">
      <c r="A206" s="12"/>
      <c r="B206" s="23"/>
      <c r="C206" s="24"/>
      <c r="D206" s="21"/>
      <c r="E206" s="21"/>
      <c r="F206" s="23"/>
      <c r="G206" s="23"/>
      <c r="H206" s="25"/>
      <c r="I206" s="25"/>
      <c r="J206" s="25"/>
      <c r="K206" s="22"/>
      <c r="L206" s="22"/>
    </row>
    <row r="207" spans="1:12" s="4" customFormat="1" ht="12.75" customHeight="1" x14ac:dyDescent="0.2">
      <c r="A207" s="12"/>
      <c r="B207" s="23"/>
      <c r="C207" s="24"/>
      <c r="D207" s="21"/>
      <c r="E207" s="21"/>
      <c r="F207" s="23"/>
      <c r="G207" s="23"/>
      <c r="H207" s="25"/>
      <c r="I207" s="25"/>
      <c r="J207" s="25"/>
      <c r="K207" s="22"/>
      <c r="L207" s="22"/>
    </row>
    <row r="208" spans="1:12" s="4" customFormat="1" ht="12.75" customHeight="1" x14ac:dyDescent="0.2">
      <c r="A208" s="12"/>
      <c r="B208" s="23"/>
      <c r="C208" s="24"/>
      <c r="D208" s="21"/>
      <c r="E208" s="21"/>
      <c r="F208" s="23"/>
      <c r="G208" s="23"/>
      <c r="H208" s="25"/>
      <c r="I208" s="25"/>
      <c r="J208" s="25"/>
      <c r="K208" s="22"/>
      <c r="L208" s="22"/>
    </row>
    <row r="209" spans="1:12" s="4" customFormat="1" ht="12.75" customHeight="1" x14ac:dyDescent="0.2">
      <c r="A209" s="12"/>
      <c r="B209" s="23"/>
      <c r="C209" s="24"/>
      <c r="D209" s="21"/>
      <c r="E209" s="21"/>
      <c r="F209" s="23"/>
      <c r="G209" s="23"/>
      <c r="H209" s="25"/>
      <c r="I209" s="25"/>
      <c r="J209" s="25"/>
      <c r="K209" s="22"/>
      <c r="L209" s="22"/>
    </row>
    <row r="210" spans="1:12" s="4" customFormat="1" ht="12.75" customHeight="1" x14ac:dyDescent="0.2">
      <c r="A210" s="12"/>
      <c r="B210" s="23"/>
      <c r="C210" s="24"/>
      <c r="D210" s="21"/>
      <c r="E210" s="21"/>
      <c r="F210" s="23"/>
      <c r="G210" s="23"/>
      <c r="H210" s="25"/>
      <c r="I210" s="25"/>
      <c r="J210" s="25"/>
      <c r="K210" s="22"/>
      <c r="L210" s="22"/>
    </row>
    <row r="211" spans="1:12" s="4" customFormat="1" ht="12.75" customHeight="1" x14ac:dyDescent="0.2">
      <c r="A211" s="12"/>
      <c r="B211" s="23"/>
      <c r="C211" s="24"/>
      <c r="D211" s="21"/>
      <c r="E211" s="21"/>
      <c r="F211" s="23"/>
      <c r="G211" s="23"/>
      <c r="H211" s="25"/>
      <c r="I211" s="25"/>
      <c r="J211" s="25"/>
      <c r="K211" s="22"/>
      <c r="L211" s="22"/>
    </row>
    <row r="212" spans="1:12" s="4" customFormat="1" ht="12.75" customHeight="1" x14ac:dyDescent="0.2">
      <c r="A212" s="12"/>
      <c r="B212" s="23"/>
      <c r="C212" s="24"/>
      <c r="D212" s="21"/>
      <c r="E212" s="21"/>
      <c r="F212" s="23"/>
      <c r="G212" s="23"/>
      <c r="H212" s="25"/>
      <c r="I212" s="25"/>
      <c r="J212" s="25"/>
      <c r="K212" s="22"/>
      <c r="L212" s="22"/>
    </row>
    <row r="213" spans="1:12" s="4" customFormat="1" ht="12.75" customHeight="1" x14ac:dyDescent="0.2">
      <c r="A213" s="12"/>
      <c r="B213" s="23"/>
      <c r="C213" s="24"/>
      <c r="D213" s="21"/>
      <c r="E213" s="21"/>
      <c r="F213" s="23"/>
      <c r="G213" s="23"/>
      <c r="H213" s="25"/>
      <c r="I213" s="25"/>
      <c r="J213" s="25"/>
      <c r="K213" s="22"/>
      <c r="L213" s="22"/>
    </row>
    <row r="214" spans="1:12" s="4" customFormat="1" ht="12.75" customHeight="1" x14ac:dyDescent="0.2">
      <c r="A214" s="12"/>
      <c r="B214" s="23"/>
      <c r="C214" s="24"/>
      <c r="D214" s="21"/>
      <c r="E214" s="21"/>
      <c r="F214" s="23"/>
      <c r="G214" s="23"/>
      <c r="H214" s="25"/>
      <c r="I214" s="25"/>
      <c r="J214" s="25"/>
      <c r="K214" s="22"/>
      <c r="L214" s="22"/>
    </row>
    <row r="215" spans="1:12" s="4" customFormat="1" ht="12.75" customHeight="1" x14ac:dyDescent="0.2">
      <c r="A215" s="12"/>
      <c r="B215" s="23"/>
      <c r="C215" s="24"/>
      <c r="D215" s="21"/>
      <c r="E215" s="21"/>
      <c r="F215" s="23"/>
      <c r="G215" s="23"/>
      <c r="H215" s="25"/>
      <c r="I215" s="25"/>
      <c r="J215" s="25"/>
      <c r="K215" s="22"/>
      <c r="L215" s="22"/>
    </row>
    <row r="216" spans="1:12" s="4" customFormat="1" ht="12.75" customHeight="1" x14ac:dyDescent="0.2">
      <c r="A216" s="12"/>
      <c r="B216" s="23"/>
      <c r="C216" s="24"/>
      <c r="D216" s="21"/>
      <c r="E216" s="21"/>
      <c r="F216" s="23"/>
      <c r="G216" s="23"/>
      <c r="H216" s="25"/>
      <c r="I216" s="25"/>
      <c r="J216" s="25"/>
      <c r="K216" s="22"/>
      <c r="L216" s="22"/>
    </row>
    <row r="217" spans="1:12" s="4" customFormat="1" ht="12.75" customHeight="1" x14ac:dyDescent="0.2">
      <c r="A217" s="12"/>
      <c r="B217" s="23"/>
      <c r="C217" s="24"/>
      <c r="D217" s="21"/>
      <c r="E217" s="21"/>
      <c r="F217" s="23"/>
      <c r="G217" s="23"/>
      <c r="H217" s="25"/>
      <c r="I217" s="25"/>
      <c r="J217" s="25"/>
      <c r="K217" s="22"/>
      <c r="L217" s="22"/>
    </row>
    <row r="218" spans="1:12" s="4" customFormat="1" ht="12.75" customHeight="1" x14ac:dyDescent="0.2">
      <c r="A218" s="12"/>
      <c r="B218" s="23"/>
      <c r="C218" s="24"/>
      <c r="D218" s="21"/>
      <c r="E218" s="21"/>
      <c r="F218" s="23"/>
      <c r="G218" s="23"/>
      <c r="H218" s="25"/>
      <c r="I218" s="25"/>
      <c r="J218" s="25"/>
      <c r="K218" s="22"/>
      <c r="L218" s="22"/>
    </row>
    <row r="219" spans="1:12" s="4" customFormat="1" ht="12.75" customHeight="1" x14ac:dyDescent="0.2">
      <c r="A219" s="12"/>
      <c r="B219" s="23"/>
      <c r="C219" s="24"/>
      <c r="D219" s="21"/>
      <c r="E219" s="21"/>
      <c r="F219" s="23"/>
      <c r="G219" s="23"/>
      <c r="H219" s="25"/>
      <c r="I219" s="25"/>
      <c r="J219" s="25"/>
      <c r="K219" s="22"/>
      <c r="L219" s="22"/>
    </row>
    <row r="220" spans="1:12" s="4" customFormat="1" ht="12.75" customHeight="1" x14ac:dyDescent="0.2">
      <c r="A220" s="12"/>
      <c r="B220" s="23"/>
      <c r="C220" s="24"/>
      <c r="D220" s="21"/>
      <c r="E220" s="21"/>
      <c r="F220" s="23"/>
      <c r="G220" s="23"/>
      <c r="H220" s="25"/>
      <c r="I220" s="25"/>
      <c r="J220" s="25"/>
      <c r="K220" s="22"/>
      <c r="L220" s="22"/>
    </row>
    <row r="221" spans="1:12" s="4" customFormat="1" ht="12.75" customHeight="1" x14ac:dyDescent="0.2">
      <c r="A221" s="12"/>
      <c r="B221" s="23"/>
      <c r="C221" s="24"/>
      <c r="D221" s="21"/>
      <c r="E221" s="21"/>
      <c r="F221" s="23"/>
      <c r="G221" s="23"/>
      <c r="H221" s="25"/>
      <c r="I221" s="25"/>
      <c r="J221" s="25"/>
      <c r="K221" s="22"/>
      <c r="L221" s="22"/>
    </row>
    <row r="222" spans="1:12" s="4" customFormat="1" ht="12.75" customHeight="1" x14ac:dyDescent="0.2">
      <c r="A222" s="12"/>
      <c r="B222" s="23"/>
      <c r="C222" s="24"/>
      <c r="D222" s="21"/>
      <c r="E222" s="21"/>
      <c r="F222" s="23"/>
      <c r="G222" s="23"/>
      <c r="H222" s="25"/>
      <c r="I222" s="25"/>
      <c r="J222" s="25"/>
      <c r="K222" s="22"/>
      <c r="L222" s="22"/>
    </row>
    <row r="223" spans="1:12" s="4" customFormat="1" ht="12.75" customHeight="1" x14ac:dyDescent="0.2">
      <c r="A223" s="12"/>
      <c r="B223" s="23"/>
      <c r="C223" s="24"/>
      <c r="D223" s="21"/>
      <c r="E223" s="21"/>
      <c r="F223" s="23"/>
      <c r="G223" s="23"/>
      <c r="H223" s="25"/>
      <c r="I223" s="25"/>
      <c r="J223" s="25"/>
      <c r="K223" s="22"/>
      <c r="L223" s="22"/>
    </row>
    <row r="224" spans="1:12" s="4" customFormat="1" ht="12.75" customHeight="1" x14ac:dyDescent="0.2">
      <c r="A224" s="12"/>
      <c r="B224" s="23"/>
      <c r="C224" s="24"/>
      <c r="D224" s="21"/>
      <c r="E224" s="21"/>
      <c r="F224" s="23"/>
      <c r="G224" s="23"/>
      <c r="H224" s="25"/>
      <c r="I224" s="25"/>
      <c r="J224" s="25"/>
      <c r="K224" s="22"/>
      <c r="L224" s="22"/>
    </row>
    <row r="225" spans="1:12" s="4" customFormat="1" ht="12.75" customHeight="1" x14ac:dyDescent="0.2">
      <c r="A225" s="12"/>
      <c r="B225" s="23"/>
      <c r="C225" s="24"/>
      <c r="D225" s="21"/>
      <c r="E225" s="21"/>
      <c r="F225" s="23"/>
      <c r="G225" s="23"/>
      <c r="H225" s="25"/>
      <c r="I225" s="25"/>
      <c r="J225" s="25"/>
      <c r="K225" s="22"/>
      <c r="L225" s="22"/>
    </row>
    <row r="226" spans="1:12" s="4" customFormat="1" ht="12.75" customHeight="1" x14ac:dyDescent="0.2">
      <c r="A226" s="12"/>
      <c r="B226" s="26"/>
      <c r="C226" s="27"/>
      <c r="D226" s="28"/>
      <c r="E226" s="28"/>
      <c r="F226" s="26"/>
      <c r="G226" s="26"/>
      <c r="H226" s="29"/>
      <c r="I226" s="29"/>
      <c r="J226" s="29"/>
      <c r="K226" s="22"/>
      <c r="L226" s="22"/>
    </row>
    <row r="227" spans="1:12" s="4" customFormat="1" ht="12.75" customHeight="1" x14ac:dyDescent="0.2">
      <c r="A227" s="12"/>
      <c r="B227" s="26"/>
      <c r="C227" s="27"/>
      <c r="D227" s="28"/>
      <c r="E227" s="28"/>
      <c r="F227" s="26"/>
      <c r="G227" s="26"/>
      <c r="H227" s="29"/>
      <c r="I227" s="29"/>
      <c r="J227" s="29"/>
      <c r="K227" s="22"/>
      <c r="L227" s="22"/>
    </row>
    <row r="228" spans="1:12" s="4" customFormat="1" ht="12.75" customHeight="1" x14ac:dyDescent="0.2">
      <c r="A228" s="12"/>
      <c r="B228" s="26"/>
      <c r="C228" s="27"/>
      <c r="D228" s="28"/>
      <c r="E228" s="28"/>
      <c r="F228" s="26"/>
      <c r="G228" s="26"/>
      <c r="H228" s="29"/>
      <c r="I228" s="29"/>
      <c r="J228" s="29"/>
      <c r="K228" s="22"/>
      <c r="L228" s="22"/>
    </row>
    <row r="229" spans="1:12" s="4" customFormat="1" ht="12.75" customHeight="1" x14ac:dyDescent="0.2">
      <c r="A229" s="12"/>
      <c r="B229" s="26"/>
      <c r="C229" s="27"/>
      <c r="D229" s="28"/>
      <c r="E229" s="28"/>
      <c r="F229" s="26"/>
      <c r="G229" s="26"/>
      <c r="H229" s="29"/>
      <c r="I229" s="29"/>
      <c r="J229" s="29"/>
      <c r="K229" s="22"/>
      <c r="L229" s="22"/>
    </row>
    <row r="230" spans="1:12" s="4" customFormat="1" ht="12.75" customHeight="1" x14ac:dyDescent="0.2">
      <c r="A230" s="12"/>
      <c r="B230" s="26"/>
      <c r="C230" s="27"/>
      <c r="D230" s="28"/>
      <c r="E230" s="28"/>
      <c r="F230" s="26"/>
      <c r="G230" s="26"/>
      <c r="H230" s="29"/>
      <c r="I230" s="29"/>
      <c r="J230" s="29"/>
      <c r="K230" s="22"/>
      <c r="L230" s="22"/>
    </row>
    <row r="231" spans="1:12" s="4" customFormat="1" ht="12.75" customHeight="1" x14ac:dyDescent="0.2">
      <c r="A231" s="12"/>
      <c r="B231" s="26"/>
      <c r="C231" s="27"/>
      <c r="D231" s="28"/>
      <c r="E231" s="28"/>
      <c r="F231" s="26"/>
      <c r="G231" s="26"/>
      <c r="H231" s="29"/>
      <c r="I231" s="29"/>
      <c r="J231" s="29"/>
      <c r="K231" s="22"/>
      <c r="L231" s="22"/>
    </row>
    <row r="232" spans="1:12" s="4" customFormat="1" ht="12.75" customHeight="1" x14ac:dyDescent="0.2">
      <c r="A232" s="12"/>
      <c r="B232" s="26"/>
      <c r="C232" s="27"/>
      <c r="D232" s="28"/>
      <c r="E232" s="28"/>
      <c r="F232" s="26"/>
      <c r="G232" s="26"/>
      <c r="H232" s="29"/>
      <c r="I232" s="29"/>
      <c r="J232" s="29"/>
      <c r="K232" s="22"/>
      <c r="L232" s="22"/>
    </row>
    <row r="233" spans="1:12" s="4" customFormat="1" ht="12.75" customHeight="1" x14ac:dyDescent="0.2">
      <c r="A233" s="12"/>
      <c r="B233" s="26"/>
      <c r="C233" s="27"/>
      <c r="D233" s="28"/>
      <c r="E233" s="28"/>
      <c r="F233" s="26"/>
      <c r="G233" s="26"/>
      <c r="H233" s="29"/>
      <c r="I233" s="29"/>
      <c r="J233" s="29"/>
      <c r="K233" s="22"/>
      <c r="L233" s="22"/>
    </row>
    <row r="234" spans="1:12" s="4" customFormat="1" ht="12.75" customHeight="1" x14ac:dyDescent="0.2">
      <c r="A234" s="12"/>
      <c r="B234" s="26"/>
      <c r="C234" s="27"/>
      <c r="D234" s="28"/>
      <c r="E234" s="28"/>
      <c r="F234" s="26"/>
      <c r="G234" s="26"/>
      <c r="H234" s="29"/>
      <c r="I234" s="29"/>
      <c r="J234" s="29"/>
      <c r="K234" s="22"/>
      <c r="L234" s="22"/>
    </row>
    <row r="235" spans="1:12" s="4" customFormat="1" ht="12.75" customHeight="1" x14ac:dyDescent="0.2">
      <c r="A235" s="12"/>
      <c r="B235" s="26"/>
      <c r="C235" s="27"/>
      <c r="D235" s="28"/>
      <c r="E235" s="28"/>
      <c r="F235" s="26"/>
      <c r="G235" s="26"/>
      <c r="H235" s="29"/>
      <c r="I235" s="29"/>
      <c r="J235" s="29"/>
      <c r="K235" s="22"/>
      <c r="L235" s="22"/>
    </row>
    <row r="236" spans="1:12" s="4" customFormat="1" ht="12.75" customHeight="1" x14ac:dyDescent="0.2">
      <c r="A236" s="12"/>
      <c r="B236" s="26"/>
      <c r="C236" s="27"/>
      <c r="D236" s="28"/>
      <c r="E236" s="28"/>
      <c r="F236" s="26"/>
      <c r="G236" s="26"/>
      <c r="H236" s="29"/>
      <c r="I236" s="29"/>
      <c r="J236" s="29"/>
      <c r="K236" s="22"/>
      <c r="L236" s="22"/>
    </row>
    <row r="237" spans="1:12" s="4" customFormat="1" ht="12.75" customHeight="1" x14ac:dyDescent="0.2">
      <c r="A237" s="12"/>
      <c r="B237" s="26"/>
      <c r="C237" s="27"/>
      <c r="D237" s="28"/>
      <c r="E237" s="28"/>
      <c r="F237" s="26"/>
      <c r="G237" s="26"/>
      <c r="H237" s="29"/>
      <c r="I237" s="29"/>
      <c r="J237" s="29"/>
      <c r="K237" s="22"/>
      <c r="L237" s="22"/>
    </row>
    <row r="238" spans="1:12" s="4" customFormat="1" ht="12.75" customHeight="1" x14ac:dyDescent="0.2">
      <c r="A238" s="12"/>
      <c r="B238" s="26"/>
      <c r="C238" s="27"/>
      <c r="D238" s="28"/>
      <c r="E238" s="28"/>
      <c r="F238" s="26"/>
      <c r="G238" s="26"/>
      <c r="H238" s="29"/>
      <c r="I238" s="29"/>
      <c r="J238" s="29"/>
      <c r="K238" s="22"/>
      <c r="L238" s="22"/>
    </row>
    <row r="239" spans="1:12" s="4" customFormat="1" ht="12.75" customHeight="1" x14ac:dyDescent="0.2">
      <c r="A239" s="12"/>
      <c r="B239" s="26"/>
      <c r="C239" s="27"/>
      <c r="D239" s="28"/>
      <c r="E239" s="28"/>
      <c r="F239" s="26"/>
      <c r="G239" s="26"/>
      <c r="H239" s="29"/>
      <c r="I239" s="29"/>
      <c r="J239" s="29"/>
      <c r="K239" s="22"/>
      <c r="L239" s="22"/>
    </row>
    <row r="240" spans="1:12" s="4" customFormat="1" ht="12.75" customHeight="1" x14ac:dyDescent="0.2">
      <c r="A240" s="12"/>
      <c r="B240" s="26"/>
      <c r="C240" s="27"/>
      <c r="D240" s="28"/>
      <c r="E240" s="28"/>
      <c r="F240" s="26"/>
      <c r="G240" s="26"/>
      <c r="H240" s="29"/>
      <c r="I240" s="29"/>
      <c r="J240" s="29"/>
      <c r="K240" s="22"/>
      <c r="L240" s="22"/>
    </row>
    <row r="241" spans="1:12" s="4" customFormat="1" ht="12.75" customHeight="1" x14ac:dyDescent="0.2">
      <c r="A241" s="12"/>
      <c r="B241" s="26"/>
      <c r="C241" s="27"/>
      <c r="D241" s="28"/>
      <c r="E241" s="28"/>
      <c r="F241" s="26"/>
      <c r="G241" s="26"/>
      <c r="H241" s="29"/>
      <c r="I241" s="29"/>
      <c r="J241" s="29"/>
      <c r="K241" s="22"/>
      <c r="L241" s="22"/>
    </row>
    <row r="242" spans="1:12" s="4" customFormat="1" ht="12.75" customHeight="1" x14ac:dyDescent="0.2">
      <c r="A242" s="12"/>
      <c r="B242" s="26"/>
      <c r="C242" s="27"/>
      <c r="D242" s="28"/>
      <c r="E242" s="28"/>
      <c r="F242" s="26"/>
      <c r="G242" s="26"/>
      <c r="H242" s="29"/>
      <c r="I242" s="29"/>
      <c r="J242" s="29"/>
      <c r="K242" s="22"/>
      <c r="L242" s="22"/>
    </row>
    <row r="243" spans="1:12" s="4" customFormat="1" ht="12.75" customHeight="1" x14ac:dyDescent="0.2">
      <c r="A243" s="12"/>
      <c r="B243" s="26"/>
      <c r="C243" s="27"/>
      <c r="D243" s="28"/>
      <c r="E243" s="28"/>
      <c r="F243" s="26"/>
      <c r="G243" s="26"/>
      <c r="H243" s="29"/>
      <c r="I243" s="29"/>
      <c r="J243" s="29"/>
      <c r="K243" s="22"/>
      <c r="L243" s="22"/>
    </row>
    <row r="244" spans="1:12" s="4" customFormat="1" ht="12.75" customHeight="1" x14ac:dyDescent="0.2">
      <c r="A244" s="12"/>
      <c r="B244" s="26"/>
      <c r="C244" s="27"/>
      <c r="D244" s="28"/>
      <c r="E244" s="28"/>
      <c r="F244" s="26"/>
      <c r="G244" s="26"/>
      <c r="H244" s="29"/>
      <c r="I244" s="29"/>
      <c r="J244" s="29"/>
      <c r="K244" s="22"/>
      <c r="L244" s="22"/>
    </row>
    <row r="245" spans="1:12" s="4" customFormat="1" ht="12.75" customHeight="1" x14ac:dyDescent="0.2">
      <c r="A245" s="12"/>
      <c r="B245" s="26"/>
      <c r="C245" s="27"/>
      <c r="D245" s="28"/>
      <c r="E245" s="28"/>
      <c r="F245" s="26"/>
      <c r="G245" s="26"/>
      <c r="H245" s="29"/>
      <c r="I245" s="29"/>
      <c r="J245" s="29"/>
      <c r="K245" s="22"/>
      <c r="L245" s="22"/>
    </row>
    <row r="246" spans="1:12" s="4" customFormat="1" ht="12.75" customHeight="1" x14ac:dyDescent="0.2">
      <c r="A246" s="12"/>
      <c r="B246" s="26"/>
      <c r="C246" s="27"/>
      <c r="D246" s="28"/>
      <c r="E246" s="28"/>
      <c r="F246" s="26"/>
      <c r="G246" s="26"/>
      <c r="H246" s="29"/>
      <c r="I246" s="29"/>
      <c r="J246" s="29"/>
      <c r="K246" s="22"/>
      <c r="L246" s="22"/>
    </row>
    <row r="247" spans="1:12" s="4" customFormat="1" ht="12.75" customHeight="1" x14ac:dyDescent="0.2">
      <c r="A247" s="12"/>
      <c r="B247" s="26"/>
      <c r="C247" s="27"/>
      <c r="D247" s="28"/>
      <c r="E247" s="28"/>
      <c r="F247" s="26"/>
      <c r="G247" s="26"/>
      <c r="H247" s="29"/>
      <c r="I247" s="29"/>
      <c r="J247" s="29"/>
      <c r="K247" s="22"/>
      <c r="L247" s="22"/>
    </row>
    <row r="248" spans="1:12" s="4" customFormat="1" ht="12.75" customHeight="1" x14ac:dyDescent="0.2">
      <c r="A248" s="12"/>
      <c r="B248" s="26"/>
      <c r="C248" s="27"/>
      <c r="D248" s="28"/>
      <c r="E248" s="28"/>
      <c r="F248" s="26"/>
      <c r="G248" s="26"/>
      <c r="H248" s="29"/>
      <c r="I248" s="29"/>
      <c r="J248" s="29"/>
      <c r="K248" s="22"/>
      <c r="L248" s="22"/>
    </row>
    <row r="249" spans="1:12" s="4" customFormat="1" ht="12.75" customHeight="1" x14ac:dyDescent="0.2">
      <c r="A249" s="12"/>
      <c r="B249" s="26"/>
      <c r="C249" s="27"/>
      <c r="D249" s="28"/>
      <c r="E249" s="28"/>
      <c r="F249" s="26"/>
      <c r="G249" s="26"/>
      <c r="H249" s="29"/>
      <c r="I249" s="29"/>
      <c r="J249" s="29"/>
      <c r="K249" s="22"/>
      <c r="L249" s="22"/>
    </row>
    <row r="250" spans="1:12" s="4" customFormat="1" ht="12.75" customHeight="1" x14ac:dyDescent="0.2">
      <c r="A250" s="12"/>
      <c r="B250" s="26"/>
      <c r="C250" s="27"/>
      <c r="D250" s="28"/>
      <c r="E250" s="28"/>
      <c r="F250" s="26"/>
      <c r="G250" s="26"/>
      <c r="H250" s="29"/>
      <c r="I250" s="29"/>
      <c r="J250" s="29"/>
      <c r="K250" s="22"/>
      <c r="L250" s="22"/>
    </row>
    <row r="251" spans="1:12" s="4" customFormat="1" ht="12.75" customHeight="1" x14ac:dyDescent="0.2">
      <c r="A251" s="12"/>
      <c r="B251" s="26"/>
      <c r="C251" s="27"/>
      <c r="D251" s="28"/>
      <c r="E251" s="28"/>
      <c r="F251" s="26"/>
      <c r="G251" s="26"/>
      <c r="H251" s="29"/>
      <c r="I251" s="29"/>
      <c r="J251" s="29"/>
      <c r="K251" s="22"/>
      <c r="L251" s="22"/>
    </row>
    <row r="252" spans="1:12" s="4" customFormat="1" ht="12.75" customHeight="1" x14ac:dyDescent="0.2">
      <c r="A252" s="12"/>
      <c r="B252" s="26"/>
      <c r="C252" s="27"/>
      <c r="D252" s="28"/>
      <c r="E252" s="28"/>
      <c r="F252" s="26"/>
      <c r="G252" s="26"/>
      <c r="H252" s="29"/>
      <c r="I252" s="29"/>
      <c r="J252" s="29"/>
      <c r="K252" s="22"/>
      <c r="L252" s="22"/>
    </row>
    <row r="253" spans="1:12" s="4" customFormat="1" ht="12.75" customHeight="1" x14ac:dyDescent="0.2">
      <c r="A253" s="12"/>
      <c r="B253" s="26"/>
      <c r="C253" s="27"/>
      <c r="D253" s="28"/>
      <c r="E253" s="28"/>
      <c r="F253" s="26"/>
      <c r="G253" s="26"/>
      <c r="H253" s="29"/>
      <c r="I253" s="29"/>
      <c r="J253" s="29"/>
      <c r="K253" s="22"/>
      <c r="L253" s="22"/>
    </row>
    <row r="254" spans="1:12" s="4" customFormat="1" ht="12.75" customHeight="1" x14ac:dyDescent="0.2">
      <c r="A254" s="12"/>
      <c r="B254" s="26"/>
      <c r="C254" s="27"/>
      <c r="D254" s="28"/>
      <c r="E254" s="28"/>
      <c r="F254" s="26"/>
      <c r="G254" s="26"/>
      <c r="H254" s="29"/>
      <c r="I254" s="29"/>
      <c r="J254" s="29"/>
      <c r="K254" s="22"/>
      <c r="L254" s="22"/>
    </row>
    <row r="255" spans="1:12" s="4" customFormat="1" ht="12.75" customHeight="1" x14ac:dyDescent="0.2">
      <c r="A255" s="12"/>
      <c r="B255" s="26"/>
      <c r="C255" s="27"/>
      <c r="D255" s="28"/>
      <c r="E255" s="28"/>
      <c r="F255" s="26"/>
      <c r="G255" s="26"/>
      <c r="H255" s="29"/>
      <c r="I255" s="29"/>
      <c r="J255" s="29"/>
      <c r="K255" s="22"/>
      <c r="L255" s="22"/>
    </row>
    <row r="256" spans="1:12" s="4" customFormat="1" ht="12.75" customHeight="1" x14ac:dyDescent="0.2">
      <c r="A256" s="12"/>
      <c r="B256" s="26"/>
      <c r="C256" s="27"/>
      <c r="D256" s="28"/>
      <c r="E256" s="28"/>
      <c r="F256" s="26"/>
      <c r="G256" s="26"/>
      <c r="H256" s="29"/>
      <c r="I256" s="29"/>
      <c r="J256" s="29"/>
      <c r="K256" s="22"/>
      <c r="L256" s="22"/>
    </row>
    <row r="257" spans="1:12" s="4" customFormat="1" ht="12.75" customHeight="1" x14ac:dyDescent="0.2">
      <c r="A257" s="12"/>
      <c r="B257" s="26"/>
      <c r="C257" s="27"/>
      <c r="D257" s="28"/>
      <c r="E257" s="28"/>
      <c r="F257" s="26"/>
      <c r="G257" s="26"/>
      <c r="H257" s="29"/>
      <c r="I257" s="29"/>
      <c r="J257" s="29"/>
      <c r="K257" s="22"/>
      <c r="L257" s="22"/>
    </row>
    <row r="258" spans="1:12" s="4" customFormat="1" ht="12.75" customHeight="1" x14ac:dyDescent="0.2">
      <c r="A258" s="12"/>
      <c r="B258" s="26"/>
      <c r="C258" s="27"/>
      <c r="D258" s="28"/>
      <c r="E258" s="28"/>
      <c r="F258" s="26"/>
      <c r="G258" s="26"/>
      <c r="H258" s="29"/>
      <c r="I258" s="29"/>
      <c r="J258" s="29"/>
      <c r="K258" s="22"/>
      <c r="L258" s="22"/>
    </row>
    <row r="259" spans="1:12" s="4" customFormat="1" ht="12.75" customHeight="1" x14ac:dyDescent="0.2">
      <c r="A259" s="12"/>
      <c r="B259" s="26"/>
      <c r="C259" s="27"/>
      <c r="D259" s="28"/>
      <c r="E259" s="28"/>
      <c r="F259" s="26"/>
      <c r="G259" s="26"/>
      <c r="H259" s="29"/>
      <c r="I259" s="29"/>
      <c r="J259" s="29"/>
      <c r="K259" s="22"/>
      <c r="L259" s="22"/>
    </row>
    <row r="260" spans="1:12" s="4" customFormat="1" ht="12.75" customHeight="1" x14ac:dyDescent="0.2">
      <c r="A260" s="12"/>
      <c r="B260" s="26"/>
      <c r="C260" s="27"/>
      <c r="D260" s="28"/>
      <c r="E260" s="28"/>
      <c r="F260" s="26"/>
      <c r="G260" s="26"/>
      <c r="H260" s="29"/>
      <c r="I260" s="29"/>
      <c r="J260" s="29"/>
      <c r="K260" s="22"/>
      <c r="L260" s="22"/>
    </row>
    <row r="261" spans="1:12" s="4" customFormat="1" ht="12.75" customHeight="1" x14ac:dyDescent="0.2">
      <c r="A261" s="12"/>
      <c r="B261" s="26"/>
      <c r="C261" s="27"/>
      <c r="D261" s="28"/>
      <c r="E261" s="28"/>
      <c r="F261" s="26"/>
      <c r="G261" s="26"/>
      <c r="H261" s="29"/>
      <c r="I261" s="29"/>
      <c r="J261" s="29"/>
      <c r="K261" s="22"/>
      <c r="L261" s="22"/>
    </row>
    <row r="262" spans="1:12" s="4" customFormat="1" ht="12.75" customHeight="1" x14ac:dyDescent="0.2">
      <c r="A262" s="12"/>
      <c r="B262" s="26"/>
      <c r="C262" s="27"/>
      <c r="D262" s="28"/>
      <c r="E262" s="28"/>
      <c r="F262" s="26"/>
      <c r="G262" s="26"/>
      <c r="H262" s="29"/>
      <c r="I262" s="29"/>
      <c r="J262" s="29"/>
      <c r="K262" s="22"/>
      <c r="L262" s="22"/>
    </row>
    <row r="263" spans="1:12" s="4" customFormat="1" ht="12.75" customHeight="1" x14ac:dyDescent="0.2">
      <c r="A263" s="12"/>
      <c r="B263" s="26"/>
      <c r="C263" s="27"/>
      <c r="D263" s="28"/>
      <c r="E263" s="28"/>
      <c r="F263" s="26"/>
      <c r="G263" s="26"/>
      <c r="H263" s="29"/>
      <c r="I263" s="29"/>
      <c r="J263" s="29"/>
      <c r="K263" s="22"/>
      <c r="L263" s="22"/>
    </row>
    <row r="264" spans="1:12" s="4" customFormat="1" ht="12.75" customHeight="1" x14ac:dyDescent="0.2">
      <c r="A264" s="12"/>
      <c r="B264" s="26"/>
      <c r="C264" s="27"/>
      <c r="D264" s="28"/>
      <c r="E264" s="28"/>
      <c r="F264" s="26"/>
      <c r="G264" s="26"/>
      <c r="H264" s="29"/>
      <c r="I264" s="29"/>
      <c r="J264" s="29"/>
      <c r="K264" s="22"/>
      <c r="L264" s="22"/>
    </row>
    <row r="265" spans="1:12" s="4" customFormat="1" ht="12.75" customHeight="1" x14ac:dyDescent="0.2">
      <c r="A265" s="12"/>
      <c r="B265" s="26"/>
      <c r="C265" s="27"/>
      <c r="D265" s="28"/>
      <c r="E265" s="28"/>
      <c r="F265" s="26"/>
      <c r="G265" s="26"/>
      <c r="H265" s="29"/>
      <c r="I265" s="29"/>
      <c r="J265" s="29"/>
      <c r="K265" s="22"/>
      <c r="L265" s="22"/>
    </row>
    <row r="266" spans="1:12" s="4" customFormat="1" ht="12.75" customHeight="1" x14ac:dyDescent="0.2">
      <c r="A266" s="12"/>
      <c r="B266" s="26"/>
      <c r="C266" s="27"/>
      <c r="D266" s="28"/>
      <c r="E266" s="28"/>
      <c r="F266" s="26"/>
      <c r="G266" s="26"/>
      <c r="H266" s="29"/>
      <c r="I266" s="29"/>
      <c r="J266" s="29"/>
      <c r="K266" s="22"/>
      <c r="L266" s="22"/>
    </row>
    <row r="267" spans="1:12" s="4" customFormat="1" ht="12.75" customHeight="1" x14ac:dyDescent="0.2">
      <c r="A267" s="12"/>
      <c r="B267" s="26"/>
      <c r="C267" s="27"/>
      <c r="D267" s="28"/>
      <c r="E267" s="28"/>
      <c r="F267" s="26"/>
      <c r="G267" s="26"/>
      <c r="H267" s="29"/>
      <c r="I267" s="29"/>
      <c r="J267" s="29"/>
      <c r="K267" s="22"/>
      <c r="L267" s="22"/>
    </row>
    <row r="268" spans="1:12" s="4" customFormat="1" ht="12.75" customHeight="1" x14ac:dyDescent="0.2">
      <c r="A268" s="12"/>
      <c r="B268" s="26"/>
      <c r="C268" s="27"/>
      <c r="D268" s="28"/>
      <c r="E268" s="28"/>
      <c r="F268" s="26"/>
      <c r="G268" s="26"/>
      <c r="H268" s="29"/>
      <c r="I268" s="29"/>
      <c r="J268" s="29"/>
      <c r="K268" s="22"/>
      <c r="L268" s="22"/>
    </row>
    <row r="269" spans="1:12" s="4" customFormat="1" ht="12.75" customHeight="1" x14ac:dyDescent="0.2">
      <c r="A269" s="12"/>
      <c r="B269" s="26"/>
      <c r="C269" s="27"/>
      <c r="D269" s="28"/>
      <c r="E269" s="28"/>
      <c r="F269" s="26"/>
      <c r="G269" s="26"/>
      <c r="H269" s="29"/>
      <c r="I269" s="29"/>
      <c r="J269" s="29"/>
      <c r="K269" s="22"/>
      <c r="L269" s="22"/>
    </row>
    <row r="270" spans="1:12" s="4" customFormat="1" ht="12.75" customHeight="1" x14ac:dyDescent="0.2">
      <c r="A270" s="12"/>
      <c r="B270" s="26"/>
      <c r="C270" s="27"/>
      <c r="D270" s="28"/>
      <c r="E270" s="28"/>
      <c r="F270" s="26"/>
      <c r="G270" s="26"/>
      <c r="H270" s="29"/>
      <c r="I270" s="29"/>
      <c r="J270" s="29"/>
      <c r="K270" s="22"/>
      <c r="L270" s="22"/>
    </row>
    <row r="271" spans="1:12" s="4" customFormat="1" ht="12.75" customHeight="1" x14ac:dyDescent="0.2">
      <c r="A271" s="12"/>
      <c r="B271" s="26"/>
      <c r="C271" s="27"/>
      <c r="D271" s="28"/>
      <c r="E271" s="28"/>
      <c r="F271" s="26"/>
      <c r="G271" s="26"/>
      <c r="H271" s="29"/>
      <c r="I271" s="29"/>
      <c r="J271" s="29"/>
      <c r="K271" s="22"/>
      <c r="L271" s="22"/>
    </row>
    <row r="272" spans="1:12" s="4" customFormat="1" ht="12.75" customHeight="1" x14ac:dyDescent="0.2">
      <c r="A272" s="12"/>
      <c r="B272" s="26"/>
      <c r="C272" s="27"/>
      <c r="D272" s="28"/>
      <c r="E272" s="28"/>
      <c r="F272" s="26"/>
      <c r="G272" s="26"/>
      <c r="H272" s="29"/>
      <c r="I272" s="29"/>
      <c r="J272" s="29"/>
      <c r="K272" s="22"/>
      <c r="L272" s="22"/>
    </row>
    <row r="273" spans="1:12" s="4" customFormat="1" ht="12.75" customHeight="1" x14ac:dyDescent="0.2">
      <c r="A273" s="12"/>
      <c r="B273" s="26"/>
      <c r="C273" s="27"/>
      <c r="D273" s="28"/>
      <c r="E273" s="28"/>
      <c r="F273" s="26"/>
      <c r="G273" s="26"/>
      <c r="H273" s="29"/>
      <c r="I273" s="29"/>
      <c r="J273" s="29"/>
      <c r="K273" s="22"/>
      <c r="L273" s="22"/>
    </row>
    <row r="274" spans="1:12" s="4" customFormat="1" ht="12.75" customHeight="1" x14ac:dyDescent="0.2">
      <c r="A274" s="12"/>
      <c r="B274" s="26"/>
      <c r="C274" s="27"/>
      <c r="D274" s="28"/>
      <c r="E274" s="28"/>
      <c r="F274" s="26"/>
      <c r="G274" s="26"/>
      <c r="H274" s="29"/>
      <c r="I274" s="29"/>
      <c r="J274" s="29"/>
      <c r="K274" s="22"/>
      <c r="L274" s="22"/>
    </row>
    <row r="275" spans="1:12" s="4" customFormat="1" ht="12.75" customHeight="1" x14ac:dyDescent="0.2">
      <c r="A275" s="12"/>
      <c r="B275" s="26"/>
      <c r="C275" s="27"/>
      <c r="D275" s="28"/>
      <c r="E275" s="28"/>
      <c r="F275" s="26"/>
      <c r="G275" s="26"/>
      <c r="H275" s="29"/>
      <c r="I275" s="29"/>
      <c r="J275" s="29"/>
      <c r="K275" s="22"/>
      <c r="L275" s="22"/>
    </row>
    <row r="276" spans="1:12" s="4" customFormat="1" ht="12.75" customHeight="1" x14ac:dyDescent="0.2">
      <c r="A276" s="12"/>
      <c r="B276" s="26"/>
      <c r="C276" s="27"/>
      <c r="D276" s="28"/>
      <c r="E276" s="28"/>
      <c r="F276" s="26"/>
      <c r="G276" s="26"/>
      <c r="H276" s="29"/>
      <c r="I276" s="29"/>
      <c r="J276" s="29"/>
      <c r="K276" s="22"/>
      <c r="L276" s="22"/>
    </row>
    <row r="277" spans="1:12" s="4" customFormat="1" ht="12.75" customHeight="1" x14ac:dyDescent="0.2">
      <c r="A277" s="12"/>
      <c r="B277" s="26"/>
      <c r="C277" s="27"/>
      <c r="D277" s="28"/>
      <c r="E277" s="28"/>
      <c r="F277" s="26"/>
      <c r="G277" s="26"/>
      <c r="H277" s="29"/>
      <c r="I277" s="29"/>
      <c r="J277" s="29"/>
      <c r="K277" s="22"/>
      <c r="L277" s="22"/>
    </row>
    <row r="278" spans="1:12" s="4" customFormat="1" ht="12.75" customHeight="1" x14ac:dyDescent="0.2">
      <c r="A278" s="12"/>
      <c r="B278" s="26"/>
      <c r="C278" s="27"/>
      <c r="D278" s="28"/>
      <c r="E278" s="28"/>
      <c r="F278" s="26"/>
      <c r="G278" s="26"/>
      <c r="H278" s="29"/>
      <c r="I278" s="29"/>
      <c r="J278" s="29"/>
      <c r="K278" s="22"/>
      <c r="L278" s="22"/>
    </row>
    <row r="279" spans="1:12" s="4" customFormat="1" ht="12.75" customHeight="1" x14ac:dyDescent="0.2">
      <c r="A279" s="12"/>
      <c r="B279" s="26"/>
      <c r="C279" s="27"/>
      <c r="D279" s="28"/>
      <c r="E279" s="28"/>
      <c r="F279" s="26"/>
      <c r="G279" s="26"/>
      <c r="H279" s="29"/>
      <c r="I279" s="29"/>
      <c r="J279" s="29"/>
      <c r="K279" s="22"/>
      <c r="L279" s="22"/>
    </row>
    <row r="280" spans="1:12" s="4" customFormat="1" ht="12.75" customHeight="1" x14ac:dyDescent="0.2">
      <c r="A280" s="12"/>
      <c r="B280" s="26"/>
      <c r="C280" s="27"/>
      <c r="D280" s="28"/>
      <c r="E280" s="28"/>
      <c r="F280" s="26"/>
      <c r="G280" s="26"/>
      <c r="H280" s="29"/>
      <c r="I280" s="29"/>
      <c r="J280" s="29"/>
      <c r="K280" s="22"/>
      <c r="L280" s="22"/>
    </row>
    <row r="281" spans="1:12" s="4" customFormat="1" ht="12.75" customHeight="1" x14ac:dyDescent="0.2">
      <c r="A281" s="12"/>
      <c r="B281" s="26"/>
      <c r="C281" s="27"/>
      <c r="D281" s="28"/>
      <c r="E281" s="28"/>
      <c r="F281" s="26"/>
      <c r="G281" s="26"/>
      <c r="H281" s="29"/>
      <c r="I281" s="29"/>
      <c r="J281" s="29"/>
      <c r="K281" s="22"/>
      <c r="L281" s="22"/>
    </row>
    <row r="282" spans="1:12" s="4" customFormat="1" ht="12.75" customHeight="1" x14ac:dyDescent="0.2">
      <c r="A282" s="12"/>
      <c r="B282" s="26"/>
      <c r="C282" s="27"/>
      <c r="D282" s="28"/>
      <c r="E282" s="28"/>
      <c r="F282" s="26"/>
      <c r="G282" s="26"/>
      <c r="H282" s="29"/>
      <c r="I282" s="29"/>
      <c r="J282" s="29"/>
      <c r="K282" s="22"/>
      <c r="L282" s="22"/>
    </row>
    <row r="283" spans="1:12" s="4" customFormat="1" ht="12.75" customHeight="1" x14ac:dyDescent="0.2">
      <c r="A283" s="12"/>
      <c r="B283" s="26"/>
      <c r="C283" s="27"/>
      <c r="D283" s="28"/>
      <c r="E283" s="28"/>
      <c r="F283" s="26"/>
      <c r="G283" s="26"/>
      <c r="H283" s="29"/>
      <c r="I283" s="29"/>
      <c r="J283" s="29"/>
      <c r="K283" s="22"/>
      <c r="L283" s="22"/>
    </row>
    <row r="284" spans="1:12" s="4" customFormat="1" ht="12.75" customHeight="1" x14ac:dyDescent="0.2">
      <c r="A284" s="12"/>
      <c r="B284" s="26"/>
      <c r="C284" s="27"/>
      <c r="D284" s="28"/>
      <c r="E284" s="28"/>
      <c r="F284" s="26"/>
      <c r="G284" s="26"/>
      <c r="H284" s="29"/>
      <c r="I284" s="29"/>
      <c r="J284" s="29"/>
      <c r="K284" s="22"/>
      <c r="L284" s="22"/>
    </row>
    <row r="285" spans="1:12" s="4" customFormat="1" ht="12.75" customHeight="1" x14ac:dyDescent="0.2">
      <c r="A285" s="12"/>
      <c r="B285" s="26"/>
      <c r="C285" s="27"/>
      <c r="D285" s="28"/>
      <c r="E285" s="28"/>
      <c r="F285" s="26"/>
      <c r="G285" s="26"/>
      <c r="H285" s="29"/>
      <c r="I285" s="29"/>
      <c r="J285" s="29"/>
      <c r="K285" s="22"/>
      <c r="L285" s="22"/>
    </row>
    <row r="286" spans="1:12" s="4" customFormat="1" ht="12.75" customHeight="1" x14ac:dyDescent="0.2">
      <c r="A286" s="12"/>
      <c r="B286" s="26"/>
      <c r="C286" s="27"/>
      <c r="D286" s="28"/>
      <c r="E286" s="28"/>
      <c r="F286" s="26"/>
      <c r="G286" s="26"/>
      <c r="H286" s="29"/>
      <c r="I286" s="29"/>
      <c r="J286" s="29"/>
      <c r="K286" s="22"/>
      <c r="L286" s="22"/>
    </row>
    <row r="287" spans="1:12" s="4" customFormat="1" ht="12.75" customHeight="1" x14ac:dyDescent="0.2">
      <c r="A287" s="12"/>
      <c r="B287" s="26"/>
      <c r="C287" s="27"/>
      <c r="D287" s="28"/>
      <c r="E287" s="28"/>
      <c r="F287" s="26"/>
      <c r="G287" s="26"/>
      <c r="H287" s="29"/>
      <c r="I287" s="29"/>
      <c r="J287" s="29"/>
      <c r="K287" s="22"/>
      <c r="L287" s="22"/>
    </row>
    <row r="288" spans="1:12" s="4" customFormat="1" ht="12.75" customHeight="1" x14ac:dyDescent="0.2">
      <c r="A288" s="12"/>
      <c r="B288" s="26"/>
      <c r="C288" s="27"/>
      <c r="D288" s="28"/>
      <c r="E288" s="28"/>
      <c r="F288" s="26"/>
      <c r="G288" s="26"/>
      <c r="H288" s="29"/>
      <c r="I288" s="29"/>
      <c r="J288" s="29"/>
      <c r="K288" s="22"/>
      <c r="L288" s="22"/>
    </row>
    <row r="289" spans="1:12" s="4" customFormat="1" ht="12.75" customHeight="1" x14ac:dyDescent="0.2">
      <c r="A289" s="12"/>
      <c r="B289" s="26"/>
      <c r="C289" s="27"/>
      <c r="D289" s="28"/>
      <c r="E289" s="28"/>
      <c r="F289" s="26"/>
      <c r="G289" s="26"/>
      <c r="H289" s="29"/>
      <c r="I289" s="29"/>
      <c r="J289" s="29"/>
      <c r="K289" s="22"/>
      <c r="L289" s="22"/>
    </row>
    <row r="290" spans="1:12" s="4" customFormat="1" ht="12.75" customHeight="1" x14ac:dyDescent="0.2">
      <c r="A290" s="12"/>
      <c r="B290" s="26"/>
      <c r="C290" s="27"/>
      <c r="D290" s="28"/>
      <c r="E290" s="28"/>
      <c r="F290" s="26"/>
      <c r="G290" s="26"/>
      <c r="H290" s="29"/>
      <c r="I290" s="29"/>
      <c r="J290" s="29"/>
      <c r="K290" s="22"/>
      <c r="L290" s="22"/>
    </row>
    <row r="291" spans="1:12" s="4" customFormat="1" ht="12.75" customHeight="1" x14ac:dyDescent="0.2">
      <c r="A291" s="12"/>
      <c r="B291" s="26"/>
      <c r="C291" s="27"/>
      <c r="D291" s="28"/>
      <c r="E291" s="28"/>
      <c r="F291" s="26"/>
      <c r="G291" s="26"/>
      <c r="H291" s="29"/>
      <c r="I291" s="29"/>
      <c r="J291" s="29"/>
      <c r="K291" s="22"/>
      <c r="L291" s="22"/>
    </row>
    <row r="292" spans="1:12" s="4" customFormat="1" ht="12.75" customHeight="1" x14ac:dyDescent="0.2">
      <c r="A292" s="12"/>
      <c r="B292" s="26"/>
      <c r="C292" s="27"/>
      <c r="D292" s="28"/>
      <c r="E292" s="28"/>
      <c r="F292" s="26"/>
      <c r="G292" s="26"/>
      <c r="H292" s="29"/>
      <c r="I292" s="29"/>
      <c r="J292" s="29"/>
      <c r="K292" s="22"/>
      <c r="L292" s="22"/>
    </row>
    <row r="293" spans="1:12" s="4" customFormat="1" ht="12.75" customHeight="1" x14ac:dyDescent="0.2">
      <c r="A293" s="12"/>
      <c r="B293" s="26"/>
      <c r="C293" s="27"/>
      <c r="D293" s="28"/>
      <c r="E293" s="28"/>
      <c r="F293" s="26"/>
      <c r="G293" s="26"/>
      <c r="H293" s="29"/>
      <c r="I293" s="29"/>
      <c r="J293" s="29"/>
      <c r="K293" s="22"/>
      <c r="L293" s="22"/>
    </row>
    <row r="294" spans="1:12" s="4" customFormat="1" ht="12.75" customHeight="1" x14ac:dyDescent="0.2">
      <c r="A294" s="12"/>
      <c r="B294" s="26"/>
      <c r="C294" s="27"/>
      <c r="D294" s="28"/>
      <c r="E294" s="28"/>
      <c r="F294" s="26"/>
      <c r="G294" s="26"/>
      <c r="H294" s="29"/>
      <c r="I294" s="29"/>
      <c r="J294" s="29"/>
      <c r="K294" s="22"/>
      <c r="L294" s="22"/>
    </row>
    <row r="295" spans="1:12" s="4" customFormat="1" ht="12.75" customHeight="1" x14ac:dyDescent="0.2">
      <c r="A295" s="12"/>
      <c r="B295" s="26"/>
      <c r="C295" s="27"/>
      <c r="D295" s="28"/>
      <c r="E295" s="28"/>
      <c r="F295" s="26"/>
      <c r="G295" s="26"/>
      <c r="H295" s="29"/>
      <c r="I295" s="29"/>
      <c r="J295" s="29"/>
      <c r="K295" s="22"/>
      <c r="L295" s="22"/>
    </row>
    <row r="296" spans="1:12" s="4" customFormat="1" ht="12.75" customHeight="1" x14ac:dyDescent="0.2">
      <c r="A296" s="12"/>
      <c r="B296" s="26"/>
      <c r="C296" s="27"/>
      <c r="D296" s="28"/>
      <c r="E296" s="28"/>
      <c r="F296" s="26"/>
      <c r="G296" s="26"/>
      <c r="H296" s="29"/>
      <c r="I296" s="29"/>
      <c r="J296" s="29"/>
      <c r="K296" s="22"/>
      <c r="L296" s="22"/>
    </row>
    <row r="297" spans="1:12" s="4" customFormat="1" ht="12.75" customHeight="1" x14ac:dyDescent="0.2">
      <c r="A297" s="12"/>
      <c r="B297" s="26"/>
      <c r="C297" s="27"/>
      <c r="D297" s="28"/>
      <c r="E297" s="28"/>
      <c r="F297" s="26"/>
      <c r="G297" s="26"/>
      <c r="H297" s="29"/>
      <c r="I297" s="29"/>
      <c r="J297" s="29"/>
      <c r="K297" s="22"/>
      <c r="L297" s="22"/>
    </row>
    <row r="298" spans="1:12" s="4" customFormat="1" ht="12.75" customHeight="1" x14ac:dyDescent="0.2">
      <c r="A298" s="12"/>
      <c r="B298" s="26"/>
      <c r="C298" s="27"/>
      <c r="D298" s="28"/>
      <c r="E298" s="28"/>
      <c r="F298" s="26"/>
      <c r="G298" s="26"/>
      <c r="H298" s="29"/>
      <c r="I298" s="29"/>
      <c r="J298" s="29"/>
      <c r="K298" s="22"/>
      <c r="L298" s="22"/>
    </row>
    <row r="299" spans="1:12" s="4" customFormat="1" ht="12.75" customHeight="1" x14ac:dyDescent="0.2">
      <c r="A299" s="12"/>
      <c r="B299" s="26"/>
      <c r="C299" s="27"/>
      <c r="D299" s="28"/>
      <c r="E299" s="28"/>
      <c r="F299" s="26"/>
      <c r="G299" s="26"/>
      <c r="H299" s="29"/>
      <c r="I299" s="29"/>
      <c r="J299" s="29"/>
      <c r="K299" s="22"/>
      <c r="L299" s="22"/>
    </row>
    <row r="300" spans="1:12" s="4" customFormat="1" ht="12.75" customHeight="1" x14ac:dyDescent="0.2">
      <c r="A300" s="12"/>
      <c r="B300" s="26"/>
      <c r="C300" s="27"/>
      <c r="D300" s="28"/>
      <c r="E300" s="28"/>
      <c r="F300" s="26"/>
      <c r="G300" s="26"/>
      <c r="H300" s="29"/>
      <c r="I300" s="29"/>
      <c r="J300" s="29"/>
      <c r="K300" s="22"/>
      <c r="L300" s="22"/>
    </row>
    <row r="301" spans="1:12" s="4" customFormat="1" ht="12.75" customHeight="1" x14ac:dyDescent="0.2">
      <c r="A301" s="12"/>
      <c r="B301" s="26"/>
      <c r="C301" s="27"/>
      <c r="D301" s="28"/>
      <c r="E301" s="28"/>
      <c r="F301" s="26"/>
      <c r="G301" s="26"/>
      <c r="H301" s="29"/>
      <c r="I301" s="29"/>
      <c r="J301" s="29"/>
      <c r="K301" s="22"/>
      <c r="L301" s="22"/>
    </row>
    <row r="302" spans="1:12" s="4" customFormat="1" ht="12.75" customHeight="1" x14ac:dyDescent="0.2">
      <c r="A302" s="12"/>
      <c r="B302" s="26"/>
      <c r="C302" s="27"/>
      <c r="D302" s="28"/>
      <c r="E302" s="28"/>
      <c r="F302" s="26"/>
      <c r="G302" s="26"/>
      <c r="H302" s="29"/>
      <c r="I302" s="29"/>
      <c r="J302" s="29"/>
      <c r="K302" s="22"/>
      <c r="L302" s="22"/>
    </row>
    <row r="303" spans="1:12" s="4" customFormat="1" ht="12.75" customHeight="1" x14ac:dyDescent="0.2">
      <c r="A303" s="12"/>
      <c r="B303" s="26"/>
      <c r="C303" s="27"/>
      <c r="D303" s="28"/>
      <c r="E303" s="28"/>
      <c r="F303" s="26"/>
      <c r="G303" s="26"/>
      <c r="H303" s="29"/>
      <c r="I303" s="29"/>
      <c r="J303" s="29"/>
      <c r="K303" s="22"/>
      <c r="L303" s="22"/>
    </row>
    <row r="304" spans="1:12" s="4" customFormat="1" ht="12.75" customHeight="1" x14ac:dyDescent="0.2">
      <c r="A304" s="12"/>
      <c r="B304" s="26"/>
      <c r="C304" s="27"/>
      <c r="D304" s="28"/>
      <c r="E304" s="28"/>
      <c r="F304" s="26"/>
      <c r="G304" s="26"/>
      <c r="H304" s="29"/>
      <c r="I304" s="29"/>
      <c r="J304" s="29"/>
      <c r="K304" s="22"/>
      <c r="L304" s="22"/>
    </row>
    <row r="305" spans="1:12" s="4" customFormat="1" ht="12.75" customHeight="1" x14ac:dyDescent="0.2">
      <c r="A305" s="12"/>
      <c r="B305" s="26"/>
      <c r="C305" s="27"/>
      <c r="D305" s="28"/>
      <c r="E305" s="28"/>
      <c r="F305" s="26"/>
      <c r="G305" s="26"/>
      <c r="H305" s="29"/>
      <c r="I305" s="29"/>
      <c r="J305" s="29"/>
      <c r="K305" s="22"/>
      <c r="L305" s="22"/>
    </row>
    <row r="306" spans="1:12" s="4" customFormat="1" ht="12.75" customHeight="1" x14ac:dyDescent="0.2">
      <c r="A306" s="12"/>
      <c r="B306" s="26"/>
      <c r="C306" s="27"/>
      <c r="D306" s="28"/>
      <c r="E306" s="28"/>
      <c r="F306" s="26"/>
      <c r="G306" s="26"/>
      <c r="H306" s="29"/>
      <c r="I306" s="29"/>
      <c r="J306" s="29"/>
      <c r="K306" s="22"/>
      <c r="L306" s="22"/>
    </row>
    <row r="307" spans="1:12" s="4" customFormat="1" ht="12.75" customHeight="1" x14ac:dyDescent="0.2">
      <c r="A307" s="12"/>
      <c r="B307" s="26"/>
      <c r="C307" s="27"/>
      <c r="D307" s="28"/>
      <c r="E307" s="28"/>
      <c r="F307" s="26"/>
      <c r="G307" s="26"/>
      <c r="H307" s="29"/>
      <c r="I307" s="29"/>
      <c r="J307" s="29"/>
      <c r="K307" s="22"/>
      <c r="L307" s="22"/>
    </row>
    <row r="308" spans="1:12" s="4" customFormat="1" ht="12.75" customHeight="1" x14ac:dyDescent="0.2">
      <c r="A308" s="12"/>
      <c r="B308" s="26"/>
      <c r="C308" s="27"/>
      <c r="D308" s="28"/>
      <c r="E308" s="28"/>
      <c r="F308" s="26"/>
      <c r="G308" s="26"/>
      <c r="H308" s="29"/>
      <c r="I308" s="29"/>
      <c r="J308" s="29"/>
      <c r="K308" s="22"/>
      <c r="L308" s="22"/>
    </row>
    <row r="309" spans="1:12" s="4" customFormat="1" ht="12.75" customHeight="1" x14ac:dyDescent="0.2">
      <c r="A309" s="12"/>
      <c r="B309" s="26"/>
      <c r="C309" s="27"/>
      <c r="D309" s="28"/>
      <c r="E309" s="28"/>
      <c r="F309" s="26"/>
      <c r="G309" s="26"/>
      <c r="H309" s="29"/>
      <c r="I309" s="29"/>
      <c r="J309" s="29"/>
      <c r="K309" s="22"/>
      <c r="L309" s="22"/>
    </row>
    <row r="310" spans="1:12" s="4" customFormat="1" ht="12.75" customHeight="1" x14ac:dyDescent="0.2">
      <c r="A310" s="12"/>
      <c r="B310" s="26"/>
      <c r="C310" s="27"/>
      <c r="D310" s="28"/>
      <c r="E310" s="28"/>
      <c r="F310" s="26"/>
      <c r="G310" s="26"/>
      <c r="H310" s="29"/>
      <c r="I310" s="29"/>
      <c r="J310" s="29"/>
      <c r="K310" s="22"/>
      <c r="L310" s="22"/>
    </row>
    <row r="311" spans="1:12" s="4" customFormat="1" ht="12.75" customHeight="1" x14ac:dyDescent="0.2">
      <c r="A311" s="12"/>
      <c r="B311" s="26"/>
      <c r="C311" s="27"/>
      <c r="D311" s="28"/>
      <c r="E311" s="28"/>
      <c r="F311" s="26"/>
      <c r="G311" s="26"/>
      <c r="H311" s="29"/>
      <c r="I311" s="29"/>
      <c r="J311" s="29"/>
      <c r="K311" s="22"/>
      <c r="L311" s="22"/>
    </row>
    <row r="312" spans="1:12" s="4" customFormat="1" ht="12.75" customHeight="1" x14ac:dyDescent="0.2">
      <c r="A312" s="12"/>
      <c r="B312" s="26"/>
      <c r="C312" s="27"/>
      <c r="D312" s="28"/>
      <c r="E312" s="28"/>
      <c r="F312" s="26"/>
      <c r="G312" s="26"/>
      <c r="H312" s="29"/>
      <c r="I312" s="29"/>
      <c r="J312" s="29"/>
      <c r="K312" s="22"/>
      <c r="L312" s="22"/>
    </row>
    <row r="313" spans="1:12" s="4" customFormat="1" ht="12.75" customHeight="1" x14ac:dyDescent="0.2">
      <c r="A313" s="12"/>
      <c r="B313" s="26"/>
      <c r="C313" s="27"/>
      <c r="D313" s="28"/>
      <c r="E313" s="28"/>
      <c r="F313" s="26"/>
      <c r="G313" s="26"/>
      <c r="H313" s="29"/>
      <c r="I313" s="29"/>
      <c r="J313" s="29"/>
      <c r="K313" s="22"/>
      <c r="L313" s="22"/>
    </row>
    <row r="314" spans="1:12" s="4" customFormat="1" ht="12.75" customHeight="1" x14ac:dyDescent="0.2">
      <c r="A314" s="12"/>
      <c r="B314" s="26"/>
      <c r="C314" s="27"/>
      <c r="D314" s="28"/>
      <c r="E314" s="28"/>
      <c r="F314" s="26"/>
      <c r="G314" s="26"/>
      <c r="H314" s="29"/>
      <c r="I314" s="29"/>
      <c r="J314" s="29"/>
      <c r="K314" s="22"/>
      <c r="L314" s="22"/>
    </row>
    <row r="315" spans="1:12" s="4" customFormat="1" ht="12.75" customHeight="1" x14ac:dyDescent="0.2">
      <c r="A315" s="12"/>
      <c r="B315" s="26"/>
      <c r="C315" s="27"/>
      <c r="D315" s="28"/>
      <c r="E315" s="28"/>
      <c r="F315" s="26"/>
      <c r="G315" s="26"/>
      <c r="H315" s="29"/>
      <c r="I315" s="29"/>
      <c r="J315" s="29"/>
      <c r="K315" s="22"/>
      <c r="L315" s="22"/>
    </row>
    <row r="316" spans="1:12" s="4" customFormat="1" ht="12.75" customHeight="1" x14ac:dyDescent="0.2">
      <c r="A316" s="12"/>
      <c r="B316" s="26"/>
      <c r="C316" s="27"/>
      <c r="D316" s="28"/>
      <c r="E316" s="28"/>
      <c r="F316" s="26"/>
      <c r="G316" s="26"/>
      <c r="H316" s="29"/>
      <c r="I316" s="29"/>
      <c r="J316" s="29"/>
      <c r="K316" s="22"/>
      <c r="L316" s="22"/>
    </row>
    <row r="317" spans="1:12" s="4" customFormat="1" ht="12.75" customHeight="1" x14ac:dyDescent="0.2">
      <c r="A317" s="12"/>
      <c r="B317" s="26"/>
      <c r="C317" s="27"/>
      <c r="D317" s="28"/>
      <c r="E317" s="28"/>
      <c r="F317" s="26"/>
      <c r="G317" s="26"/>
      <c r="H317" s="29"/>
      <c r="I317" s="29"/>
      <c r="J317" s="29"/>
      <c r="K317" s="22"/>
      <c r="L317" s="22"/>
    </row>
    <row r="318" spans="1:12" s="4" customFormat="1" ht="12.75" customHeight="1" x14ac:dyDescent="0.2">
      <c r="A318" s="12"/>
      <c r="B318" s="26"/>
      <c r="C318" s="27"/>
      <c r="D318" s="28"/>
      <c r="E318" s="28"/>
      <c r="F318" s="26"/>
      <c r="G318" s="26"/>
      <c r="H318" s="29"/>
      <c r="I318" s="29"/>
      <c r="J318" s="29"/>
      <c r="K318" s="22"/>
      <c r="L318" s="22"/>
    </row>
    <row r="319" spans="1:12" s="4" customFormat="1" ht="12.75" customHeight="1" x14ac:dyDescent="0.2">
      <c r="A319" s="12"/>
      <c r="B319" s="26"/>
      <c r="C319" s="27"/>
      <c r="D319" s="28"/>
      <c r="E319" s="28"/>
      <c r="F319" s="26"/>
      <c r="G319" s="26"/>
      <c r="H319" s="29"/>
      <c r="I319" s="29"/>
      <c r="J319" s="29"/>
      <c r="K319" s="22"/>
      <c r="L319" s="22"/>
    </row>
    <row r="320" spans="1:12" s="4" customFormat="1" ht="12.75" customHeight="1" x14ac:dyDescent="0.2">
      <c r="A320" s="12"/>
      <c r="B320" s="26"/>
      <c r="C320" s="27"/>
      <c r="D320" s="28"/>
      <c r="E320" s="28"/>
      <c r="F320" s="26"/>
      <c r="G320" s="26"/>
      <c r="H320" s="29"/>
      <c r="I320" s="29"/>
      <c r="J320" s="29"/>
      <c r="K320" s="22"/>
      <c r="L320" s="22"/>
    </row>
    <row r="321" spans="1:12" s="4" customFormat="1" ht="12.75" customHeight="1" x14ac:dyDescent="0.2">
      <c r="A321" s="12"/>
      <c r="B321" s="26"/>
      <c r="C321" s="27"/>
      <c r="D321" s="28"/>
      <c r="E321" s="28"/>
      <c r="F321" s="26"/>
      <c r="G321" s="26"/>
      <c r="H321" s="29"/>
      <c r="I321" s="29"/>
      <c r="J321" s="29"/>
      <c r="K321" s="22"/>
      <c r="L321" s="22"/>
    </row>
    <row r="322" spans="1:12" s="4" customFormat="1" ht="12.75" customHeight="1" x14ac:dyDescent="0.2">
      <c r="A322" s="12"/>
      <c r="B322" s="26"/>
      <c r="C322" s="27"/>
      <c r="D322" s="28"/>
      <c r="E322" s="28"/>
      <c r="F322" s="26"/>
      <c r="G322" s="26"/>
      <c r="H322" s="29"/>
      <c r="I322" s="29"/>
      <c r="J322" s="29"/>
      <c r="K322" s="22"/>
      <c r="L322" s="22"/>
    </row>
    <row r="323" spans="1:12" s="4" customFormat="1" ht="12.75" customHeight="1" x14ac:dyDescent="0.2">
      <c r="A323" s="12"/>
      <c r="B323" s="26"/>
      <c r="C323" s="27"/>
      <c r="D323" s="28"/>
      <c r="E323" s="28"/>
      <c r="F323" s="26"/>
      <c r="G323" s="26"/>
      <c r="H323" s="29"/>
      <c r="I323" s="29"/>
      <c r="J323" s="29"/>
      <c r="K323" s="22"/>
      <c r="L323" s="22"/>
    </row>
    <row r="324" spans="1:12" s="4" customFormat="1" ht="12.75" customHeight="1" x14ac:dyDescent="0.2">
      <c r="A324" s="12"/>
      <c r="B324" s="26"/>
      <c r="C324" s="27"/>
      <c r="D324" s="28"/>
      <c r="E324" s="28"/>
      <c r="F324" s="26"/>
      <c r="G324" s="26"/>
      <c r="H324" s="29"/>
      <c r="I324" s="29"/>
      <c r="J324" s="29"/>
      <c r="K324" s="22"/>
      <c r="L324" s="22"/>
    </row>
    <row r="325" spans="1:12" s="4" customFormat="1" ht="12.75" customHeight="1" x14ac:dyDescent="0.2">
      <c r="A325" s="12"/>
      <c r="B325" s="26"/>
      <c r="C325" s="27"/>
      <c r="D325" s="28"/>
      <c r="E325" s="28"/>
      <c r="F325" s="26"/>
      <c r="G325" s="26"/>
      <c r="H325" s="29"/>
      <c r="I325" s="29"/>
      <c r="J325" s="29"/>
      <c r="K325" s="22"/>
      <c r="L325" s="22"/>
    </row>
    <row r="326" spans="1:12" s="4" customFormat="1" ht="12.75" customHeight="1" x14ac:dyDescent="0.2">
      <c r="A326" s="12"/>
      <c r="B326" s="26"/>
      <c r="C326" s="27"/>
      <c r="D326" s="28"/>
      <c r="E326" s="28"/>
      <c r="F326" s="26"/>
      <c r="G326" s="26"/>
      <c r="H326" s="29"/>
      <c r="I326" s="29"/>
      <c r="J326" s="29"/>
      <c r="K326" s="22"/>
      <c r="L326" s="22"/>
    </row>
    <row r="327" spans="1:12" s="4" customFormat="1" ht="12.75" customHeight="1" x14ac:dyDescent="0.2">
      <c r="A327" s="12"/>
      <c r="B327" s="26"/>
      <c r="C327" s="27"/>
      <c r="D327" s="28"/>
      <c r="E327" s="28"/>
      <c r="F327" s="26"/>
      <c r="G327" s="26"/>
      <c r="H327" s="29"/>
      <c r="I327" s="29"/>
      <c r="J327" s="29"/>
      <c r="K327" s="22"/>
      <c r="L327" s="22"/>
    </row>
    <row r="328" spans="1:12" s="4" customFormat="1" ht="12.75" customHeight="1" x14ac:dyDescent="0.2">
      <c r="A328" s="12"/>
      <c r="B328" s="26"/>
      <c r="C328" s="27"/>
      <c r="D328" s="28"/>
      <c r="E328" s="28"/>
      <c r="F328" s="26"/>
      <c r="G328" s="26"/>
      <c r="H328" s="29"/>
      <c r="I328" s="29"/>
      <c r="J328" s="29"/>
      <c r="K328" s="22"/>
      <c r="L328" s="22"/>
    </row>
    <row r="329" spans="1:12" s="4" customFormat="1" ht="12.75" customHeight="1" x14ac:dyDescent="0.2">
      <c r="A329" s="12"/>
      <c r="B329" s="26"/>
      <c r="C329" s="27"/>
      <c r="D329" s="28"/>
      <c r="E329" s="28"/>
      <c r="F329" s="26"/>
      <c r="G329" s="26"/>
      <c r="H329" s="29"/>
      <c r="I329" s="29"/>
      <c r="J329" s="29"/>
      <c r="K329" s="22"/>
      <c r="L329" s="22"/>
    </row>
    <row r="330" spans="1:12" s="4" customFormat="1" ht="12.75" customHeight="1" x14ac:dyDescent="0.2">
      <c r="A330" s="12"/>
      <c r="B330" s="26"/>
      <c r="C330" s="27"/>
      <c r="D330" s="28"/>
      <c r="E330" s="28"/>
      <c r="F330" s="26"/>
      <c r="G330" s="26"/>
      <c r="H330" s="29"/>
      <c r="I330" s="29"/>
      <c r="J330" s="29"/>
      <c r="K330" s="22"/>
      <c r="L330" s="22"/>
    </row>
    <row r="331" spans="1:12" s="4" customFormat="1" ht="12.75" customHeight="1" x14ac:dyDescent="0.2">
      <c r="A331" s="12"/>
      <c r="B331" s="26"/>
      <c r="C331" s="27"/>
      <c r="D331" s="28"/>
      <c r="E331" s="28"/>
      <c r="F331" s="26"/>
      <c r="G331" s="26"/>
      <c r="H331" s="29"/>
      <c r="I331" s="29"/>
      <c r="J331" s="29"/>
      <c r="K331" s="22"/>
      <c r="L331" s="22"/>
    </row>
    <row r="332" spans="1:12" s="4" customFormat="1" ht="12.75" customHeight="1" x14ac:dyDescent="0.2">
      <c r="A332" s="12"/>
      <c r="B332" s="26"/>
      <c r="C332" s="27"/>
      <c r="D332" s="28"/>
      <c r="E332" s="28"/>
      <c r="F332" s="26"/>
      <c r="G332" s="26"/>
      <c r="H332" s="29"/>
      <c r="I332" s="29"/>
      <c r="J332" s="29"/>
      <c r="K332" s="22"/>
      <c r="L332" s="22"/>
    </row>
    <row r="333" spans="1:12" s="4" customFormat="1" ht="12.75" customHeight="1" x14ac:dyDescent="0.2">
      <c r="A333" s="12"/>
      <c r="B333" s="26"/>
      <c r="C333" s="27"/>
      <c r="D333" s="28"/>
      <c r="E333" s="28"/>
      <c r="F333" s="26"/>
      <c r="G333" s="26"/>
      <c r="H333" s="29"/>
      <c r="I333" s="29"/>
      <c r="J333" s="29"/>
      <c r="K333" s="22"/>
      <c r="L333" s="22"/>
    </row>
    <row r="334" spans="1:12" s="4" customFormat="1" ht="12.75" customHeight="1" x14ac:dyDescent="0.2">
      <c r="A334" s="12"/>
      <c r="B334" s="26"/>
      <c r="C334" s="27"/>
      <c r="D334" s="28"/>
      <c r="E334" s="28"/>
      <c r="F334" s="26"/>
      <c r="G334" s="26"/>
      <c r="H334" s="29"/>
      <c r="I334" s="29"/>
      <c r="J334" s="29"/>
      <c r="K334" s="22"/>
      <c r="L334" s="22"/>
    </row>
    <row r="335" spans="1:12" s="4" customFormat="1" ht="12.75" customHeight="1" x14ac:dyDescent="0.2">
      <c r="A335" s="12"/>
      <c r="B335" s="26"/>
      <c r="C335" s="27"/>
      <c r="D335" s="28"/>
      <c r="E335" s="28"/>
      <c r="F335" s="26"/>
      <c r="G335" s="26"/>
      <c r="H335" s="29"/>
      <c r="I335" s="29"/>
      <c r="J335" s="29"/>
      <c r="K335" s="22"/>
      <c r="L335" s="22"/>
    </row>
    <row r="336" spans="1:12" s="4" customFormat="1" ht="12.75" customHeight="1" x14ac:dyDescent="0.2">
      <c r="A336" s="12"/>
      <c r="B336" s="26"/>
      <c r="C336" s="27"/>
      <c r="D336" s="28"/>
      <c r="E336" s="28"/>
      <c r="F336" s="26"/>
      <c r="G336" s="26"/>
      <c r="H336" s="29"/>
      <c r="I336" s="29"/>
      <c r="J336" s="29"/>
      <c r="K336" s="22"/>
      <c r="L336" s="22"/>
    </row>
    <row r="337" spans="1:12" s="4" customFormat="1" ht="12.75" customHeight="1" x14ac:dyDescent="0.2">
      <c r="A337" s="12"/>
      <c r="B337" s="26"/>
      <c r="C337" s="27"/>
      <c r="D337" s="28"/>
      <c r="E337" s="28"/>
      <c r="F337" s="26"/>
      <c r="G337" s="26"/>
      <c r="H337" s="29"/>
      <c r="I337" s="29"/>
      <c r="J337" s="29"/>
      <c r="K337" s="22"/>
      <c r="L337" s="22"/>
    </row>
    <row r="338" spans="1:12" s="4" customFormat="1" ht="12.75" customHeight="1" x14ac:dyDescent="0.2">
      <c r="A338" s="12"/>
      <c r="B338" s="26"/>
      <c r="C338" s="27"/>
      <c r="D338" s="28"/>
      <c r="E338" s="28"/>
      <c r="F338" s="26"/>
      <c r="G338" s="26"/>
      <c r="H338" s="29"/>
      <c r="I338" s="29"/>
      <c r="J338" s="29"/>
      <c r="K338" s="22"/>
      <c r="L338" s="22"/>
    </row>
    <row r="339" spans="1:12" s="4" customFormat="1" ht="12.75" customHeight="1" x14ac:dyDescent="0.2">
      <c r="A339" s="12"/>
      <c r="B339" s="26"/>
      <c r="C339" s="27"/>
      <c r="D339" s="28"/>
      <c r="E339" s="28"/>
      <c r="F339" s="26"/>
      <c r="G339" s="26"/>
      <c r="H339" s="29"/>
      <c r="I339" s="29"/>
      <c r="J339" s="29"/>
      <c r="K339" s="22"/>
      <c r="L339" s="22"/>
    </row>
    <row r="340" spans="1:12" s="4" customFormat="1" ht="12.75" customHeight="1" x14ac:dyDescent="0.2">
      <c r="A340" s="12"/>
      <c r="B340" s="26"/>
      <c r="C340" s="27"/>
      <c r="D340" s="28"/>
      <c r="E340" s="28"/>
      <c r="F340" s="26"/>
      <c r="G340" s="26"/>
      <c r="H340" s="29"/>
      <c r="I340" s="29"/>
      <c r="J340" s="29"/>
      <c r="K340" s="22"/>
      <c r="L340" s="22"/>
    </row>
    <row r="341" spans="1:12" s="4" customFormat="1" ht="12.75" customHeight="1" x14ac:dyDescent="0.2">
      <c r="A341" s="12"/>
      <c r="B341" s="26"/>
      <c r="C341" s="27"/>
      <c r="D341" s="28"/>
      <c r="E341" s="28"/>
      <c r="F341" s="26"/>
      <c r="G341" s="26"/>
      <c r="H341" s="29"/>
      <c r="I341" s="29"/>
      <c r="J341" s="29"/>
      <c r="K341" s="22"/>
      <c r="L341" s="22"/>
    </row>
    <row r="342" spans="1:12" s="4" customFormat="1" ht="12.75" customHeight="1" x14ac:dyDescent="0.2">
      <c r="A342" s="12"/>
      <c r="B342" s="26"/>
      <c r="C342" s="27"/>
      <c r="D342" s="28"/>
      <c r="E342" s="28"/>
      <c r="F342" s="26"/>
      <c r="G342" s="26"/>
      <c r="H342" s="29"/>
      <c r="I342" s="29"/>
      <c r="J342" s="29"/>
      <c r="K342" s="22"/>
      <c r="L342" s="22"/>
    </row>
    <row r="343" spans="1:12" s="4" customFormat="1" ht="12.75" customHeight="1" x14ac:dyDescent="0.2">
      <c r="A343" s="12"/>
      <c r="B343" s="26"/>
      <c r="C343" s="27"/>
      <c r="D343" s="28"/>
      <c r="E343" s="28"/>
      <c r="F343" s="26"/>
      <c r="G343" s="26"/>
      <c r="H343" s="29"/>
      <c r="I343" s="29"/>
      <c r="J343" s="29"/>
      <c r="K343" s="22"/>
      <c r="L343" s="22"/>
    </row>
    <row r="344" spans="1:12" s="4" customFormat="1" ht="12.75" customHeight="1" x14ac:dyDescent="0.2">
      <c r="A344" s="12"/>
      <c r="B344" s="26"/>
      <c r="C344" s="27"/>
      <c r="D344" s="28"/>
      <c r="E344" s="28"/>
      <c r="F344" s="26"/>
      <c r="G344" s="26"/>
      <c r="H344" s="29"/>
      <c r="I344" s="29"/>
      <c r="J344" s="29"/>
      <c r="K344" s="22"/>
      <c r="L344" s="22"/>
    </row>
    <row r="345" spans="1:12" s="4" customFormat="1" ht="12.75" customHeight="1" x14ac:dyDescent="0.2">
      <c r="A345" s="12"/>
      <c r="B345" s="26"/>
      <c r="C345" s="27"/>
      <c r="D345" s="28"/>
      <c r="E345" s="28"/>
      <c r="F345" s="26"/>
      <c r="G345" s="26"/>
      <c r="H345" s="29"/>
      <c r="I345" s="29"/>
      <c r="J345" s="29"/>
      <c r="K345" s="22"/>
      <c r="L345" s="22"/>
    </row>
    <row r="346" spans="1:12" s="4" customFormat="1" ht="12.75" customHeight="1" x14ac:dyDescent="0.2">
      <c r="A346" s="12"/>
      <c r="B346" s="26"/>
      <c r="C346" s="27"/>
      <c r="D346" s="28"/>
      <c r="E346" s="28"/>
      <c r="F346" s="26"/>
      <c r="G346" s="26"/>
      <c r="H346" s="29"/>
      <c r="I346" s="29"/>
      <c r="J346" s="29"/>
      <c r="K346" s="22"/>
      <c r="L346" s="22"/>
    </row>
    <row r="347" spans="1:12" s="4" customFormat="1" ht="12.75" customHeight="1" x14ac:dyDescent="0.2">
      <c r="A347" s="12"/>
      <c r="B347" s="26"/>
      <c r="C347" s="27"/>
      <c r="D347" s="28"/>
      <c r="E347" s="28"/>
      <c r="F347" s="26"/>
      <c r="G347" s="26"/>
      <c r="H347" s="29"/>
      <c r="I347" s="29"/>
      <c r="J347" s="29"/>
      <c r="K347" s="22"/>
      <c r="L347" s="22"/>
    </row>
    <row r="348" spans="1:12" s="4" customFormat="1" ht="12.75" customHeight="1" x14ac:dyDescent="0.2">
      <c r="A348" s="12"/>
      <c r="B348" s="26"/>
      <c r="C348" s="27"/>
      <c r="D348" s="28"/>
      <c r="E348" s="28"/>
      <c r="F348" s="26"/>
      <c r="G348" s="26"/>
      <c r="H348" s="29"/>
      <c r="I348" s="29"/>
      <c r="J348" s="29"/>
      <c r="K348" s="22"/>
      <c r="L348" s="22"/>
    </row>
    <row r="349" spans="1:12" s="4" customFormat="1" ht="12.75" customHeight="1" x14ac:dyDescent="0.2">
      <c r="A349" s="12"/>
      <c r="B349" s="26"/>
      <c r="C349" s="27"/>
      <c r="D349" s="28"/>
      <c r="E349" s="28"/>
      <c r="F349" s="26"/>
      <c r="G349" s="26"/>
      <c r="H349" s="29"/>
      <c r="I349" s="29"/>
      <c r="J349" s="29"/>
      <c r="K349" s="22"/>
      <c r="L349" s="22"/>
    </row>
    <row r="350" spans="1:12" s="4" customFormat="1" ht="12.75" customHeight="1" x14ac:dyDescent="0.2">
      <c r="A350" s="12"/>
      <c r="B350" s="26"/>
      <c r="C350" s="27"/>
      <c r="D350" s="28"/>
      <c r="E350" s="28"/>
      <c r="F350" s="26"/>
      <c r="G350" s="26"/>
      <c r="H350" s="29"/>
      <c r="I350" s="29"/>
      <c r="J350" s="29"/>
      <c r="K350" s="22"/>
      <c r="L350" s="22"/>
    </row>
    <row r="351" spans="1:12" s="4" customFormat="1" ht="12.75" customHeight="1" x14ac:dyDescent="0.2">
      <c r="A351" s="12"/>
      <c r="B351" s="26"/>
      <c r="C351" s="27"/>
      <c r="D351" s="28"/>
      <c r="E351" s="28"/>
      <c r="F351" s="26"/>
      <c r="G351" s="26"/>
      <c r="H351" s="29"/>
      <c r="I351" s="29"/>
      <c r="J351" s="29"/>
      <c r="K351" s="22"/>
      <c r="L351" s="22"/>
    </row>
    <row r="352" spans="1:12" s="4" customFormat="1" ht="12.75" customHeight="1" x14ac:dyDescent="0.2">
      <c r="A352" s="12"/>
      <c r="B352" s="26"/>
      <c r="C352" s="27"/>
      <c r="D352" s="28"/>
      <c r="E352" s="28"/>
      <c r="F352" s="26"/>
      <c r="G352" s="26"/>
      <c r="H352" s="29"/>
      <c r="I352" s="29"/>
      <c r="J352" s="29"/>
      <c r="K352" s="22"/>
      <c r="L352" s="22"/>
    </row>
    <row r="353" spans="1:12" s="4" customFormat="1" ht="12.75" customHeight="1" x14ac:dyDescent="0.2">
      <c r="A353" s="12"/>
      <c r="B353" s="26"/>
      <c r="C353" s="27"/>
      <c r="D353" s="28"/>
      <c r="E353" s="28"/>
      <c r="F353" s="26"/>
      <c r="G353" s="26"/>
      <c r="H353" s="29"/>
      <c r="I353" s="29"/>
      <c r="J353" s="29"/>
      <c r="K353" s="22"/>
      <c r="L353" s="22"/>
    </row>
    <row r="354" spans="1:12" s="4" customFormat="1" ht="12.75" customHeight="1" x14ac:dyDescent="0.2">
      <c r="A354" s="12"/>
      <c r="B354" s="26"/>
      <c r="C354" s="27"/>
      <c r="D354" s="28"/>
      <c r="E354" s="28"/>
      <c r="F354" s="26"/>
      <c r="G354" s="26"/>
      <c r="H354" s="29"/>
      <c r="I354" s="29"/>
      <c r="J354" s="29"/>
      <c r="K354" s="22"/>
      <c r="L354" s="22"/>
    </row>
    <row r="355" spans="1:12" s="4" customFormat="1" ht="12.75" customHeight="1" x14ac:dyDescent="0.2">
      <c r="A355" s="12"/>
      <c r="B355" s="26"/>
      <c r="C355" s="27"/>
      <c r="D355" s="28"/>
      <c r="E355" s="28"/>
      <c r="F355" s="26"/>
      <c r="G355" s="26"/>
      <c r="H355" s="29"/>
      <c r="I355" s="29"/>
      <c r="J355" s="29"/>
      <c r="K355" s="22"/>
      <c r="L355" s="22"/>
    </row>
    <row r="356" spans="1:12" s="4" customFormat="1" ht="12.75" customHeight="1" x14ac:dyDescent="0.2">
      <c r="A356" s="12"/>
      <c r="B356" s="26"/>
      <c r="C356" s="27"/>
      <c r="D356" s="28"/>
      <c r="E356" s="28"/>
      <c r="F356" s="26"/>
      <c r="G356" s="26"/>
      <c r="H356" s="29"/>
      <c r="I356" s="29"/>
      <c r="J356" s="29"/>
      <c r="K356" s="22"/>
      <c r="L356" s="22"/>
    </row>
    <row r="357" spans="1:12" s="4" customFormat="1" ht="12.75" customHeight="1" x14ac:dyDescent="0.2">
      <c r="A357" s="12"/>
      <c r="B357" s="26"/>
      <c r="C357" s="27"/>
      <c r="D357" s="28"/>
      <c r="E357" s="28"/>
      <c r="F357" s="26"/>
      <c r="G357" s="26"/>
      <c r="H357" s="29"/>
      <c r="I357" s="29"/>
      <c r="J357" s="29"/>
      <c r="K357" s="22"/>
      <c r="L357" s="22"/>
    </row>
    <row r="358" spans="1:12" s="4" customFormat="1" ht="12.75" customHeight="1" x14ac:dyDescent="0.2">
      <c r="A358" s="12"/>
      <c r="B358" s="26"/>
      <c r="C358" s="27"/>
      <c r="D358" s="28"/>
      <c r="E358" s="28"/>
      <c r="F358" s="26"/>
      <c r="G358" s="26"/>
      <c r="H358" s="29"/>
      <c r="I358" s="29"/>
      <c r="J358" s="29"/>
      <c r="K358" s="22"/>
      <c r="L358" s="22"/>
    </row>
    <row r="359" spans="1:12" s="4" customFormat="1" ht="12.75" customHeight="1" x14ac:dyDescent="0.2">
      <c r="A359" s="12"/>
      <c r="B359" s="26"/>
      <c r="C359" s="27"/>
      <c r="D359" s="28"/>
      <c r="E359" s="28"/>
      <c r="F359" s="26"/>
      <c r="G359" s="26"/>
      <c r="H359" s="29"/>
      <c r="I359" s="29"/>
      <c r="J359" s="29"/>
      <c r="K359" s="22"/>
      <c r="L359" s="22"/>
    </row>
    <row r="360" spans="1:12" s="4" customFormat="1" ht="12.75" customHeight="1" x14ac:dyDescent="0.2">
      <c r="A360" s="12"/>
      <c r="B360" s="26"/>
      <c r="C360" s="27"/>
      <c r="D360" s="28"/>
      <c r="E360" s="28"/>
      <c r="F360" s="26"/>
      <c r="G360" s="26"/>
      <c r="H360" s="29"/>
      <c r="I360" s="29"/>
      <c r="J360" s="29"/>
      <c r="K360" s="22"/>
      <c r="L360" s="22"/>
    </row>
    <row r="361" spans="1:12" s="4" customFormat="1" ht="12.75" customHeight="1" x14ac:dyDescent="0.2">
      <c r="A361" s="12"/>
      <c r="B361" s="26"/>
      <c r="C361" s="27"/>
      <c r="D361" s="28"/>
      <c r="E361" s="28"/>
      <c r="F361" s="26"/>
      <c r="G361" s="26"/>
      <c r="H361" s="29"/>
      <c r="I361" s="29"/>
      <c r="J361" s="29"/>
      <c r="K361" s="22"/>
      <c r="L361" s="22"/>
    </row>
    <row r="362" spans="1:12" s="4" customFormat="1" ht="12.75" customHeight="1" x14ac:dyDescent="0.2">
      <c r="A362" s="12"/>
      <c r="B362" s="26"/>
      <c r="C362" s="27"/>
      <c r="D362" s="28"/>
      <c r="E362" s="28"/>
      <c r="F362" s="26"/>
      <c r="G362" s="26"/>
      <c r="H362" s="29"/>
      <c r="I362" s="29"/>
      <c r="J362" s="29"/>
      <c r="K362" s="22"/>
      <c r="L362" s="22"/>
    </row>
    <row r="363" spans="1:12" s="4" customFormat="1" ht="12.75" customHeight="1" x14ac:dyDescent="0.2">
      <c r="A363" s="12"/>
      <c r="B363" s="26"/>
      <c r="C363" s="27"/>
      <c r="D363" s="28"/>
      <c r="E363" s="28"/>
      <c r="F363" s="26"/>
      <c r="G363" s="26"/>
      <c r="H363" s="29"/>
      <c r="I363" s="29"/>
      <c r="J363" s="29"/>
      <c r="K363" s="22"/>
      <c r="L363" s="22"/>
    </row>
    <row r="364" spans="1:12" s="4" customFormat="1" ht="12.75" customHeight="1" x14ac:dyDescent="0.2">
      <c r="A364" s="12"/>
      <c r="B364" s="26"/>
      <c r="C364" s="27"/>
      <c r="D364" s="28"/>
      <c r="E364" s="28"/>
      <c r="F364" s="26"/>
      <c r="G364" s="26"/>
      <c r="H364" s="29"/>
      <c r="I364" s="29"/>
      <c r="J364" s="29"/>
      <c r="K364" s="22"/>
      <c r="L364" s="22"/>
    </row>
    <row r="365" spans="1:12" s="4" customFormat="1" ht="12.75" customHeight="1" x14ac:dyDescent="0.2">
      <c r="A365" s="12"/>
      <c r="B365" s="26"/>
      <c r="C365" s="27"/>
      <c r="D365" s="28"/>
      <c r="E365" s="28"/>
      <c r="F365" s="26"/>
      <c r="G365" s="26"/>
      <c r="H365" s="29"/>
      <c r="I365" s="29"/>
      <c r="J365" s="29"/>
      <c r="K365" s="22"/>
      <c r="L365" s="22"/>
    </row>
    <row r="366" spans="1:12" s="4" customFormat="1" ht="12.75" customHeight="1" x14ac:dyDescent="0.2">
      <c r="A366" s="12"/>
      <c r="B366" s="20"/>
      <c r="C366" s="30"/>
      <c r="D366" s="31"/>
      <c r="E366" s="31"/>
      <c r="F366" s="20"/>
      <c r="G366" s="20"/>
      <c r="H366" s="22"/>
      <c r="I366" s="11"/>
      <c r="J366" s="22"/>
      <c r="K366" s="22"/>
      <c r="L366" s="22"/>
    </row>
    <row r="367" spans="1:12" s="4" customFormat="1" ht="12.75" customHeight="1" x14ac:dyDescent="0.2">
      <c r="A367" s="12"/>
      <c r="B367" s="20"/>
      <c r="C367" s="30"/>
      <c r="D367" s="31"/>
      <c r="E367" s="31"/>
      <c r="F367" s="20"/>
      <c r="G367" s="20"/>
      <c r="H367" s="22"/>
      <c r="I367" s="11"/>
      <c r="J367" s="22"/>
      <c r="K367" s="22"/>
      <c r="L367" s="22"/>
    </row>
    <row r="368" spans="1:12" s="4" customFormat="1" ht="12.75" customHeight="1" x14ac:dyDescent="0.2">
      <c r="A368" s="12"/>
      <c r="B368" s="20"/>
      <c r="C368" s="30"/>
      <c r="D368" s="31"/>
      <c r="E368" s="31"/>
      <c r="F368" s="20"/>
      <c r="G368" s="20"/>
      <c r="H368" s="22"/>
      <c r="I368" s="11"/>
      <c r="J368" s="22"/>
      <c r="K368" s="22"/>
      <c r="L368" s="22"/>
    </row>
    <row r="369" spans="1:12" s="4" customFormat="1" ht="12.75" customHeight="1" x14ac:dyDescent="0.2">
      <c r="A369" s="12"/>
      <c r="B369" s="20"/>
      <c r="C369" s="30"/>
      <c r="D369" s="31"/>
      <c r="E369" s="31"/>
      <c r="F369" s="20"/>
      <c r="G369" s="20"/>
      <c r="H369" s="22"/>
      <c r="I369" s="11"/>
      <c r="J369" s="22"/>
      <c r="K369" s="22"/>
      <c r="L369" s="22"/>
    </row>
    <row r="370" spans="1:12" s="4" customFormat="1" ht="12.75" customHeight="1" x14ac:dyDescent="0.2">
      <c r="A370" s="12"/>
      <c r="B370" s="20"/>
      <c r="C370" s="30"/>
      <c r="D370" s="31"/>
      <c r="E370" s="31"/>
      <c r="F370" s="20"/>
      <c r="G370" s="20"/>
      <c r="H370" s="22"/>
      <c r="I370" s="11"/>
      <c r="J370" s="22"/>
      <c r="K370" s="22"/>
      <c r="L370" s="22"/>
    </row>
    <row r="371" spans="1:12" s="4" customFormat="1" ht="12.75" customHeight="1" x14ac:dyDescent="0.2">
      <c r="A371" s="12"/>
      <c r="B371" s="20"/>
      <c r="C371" s="30"/>
      <c r="D371" s="31"/>
      <c r="E371" s="31"/>
      <c r="F371" s="20"/>
      <c r="G371" s="20"/>
      <c r="H371" s="22"/>
      <c r="I371" s="11"/>
      <c r="J371" s="22"/>
      <c r="K371" s="22"/>
      <c r="L371" s="22"/>
    </row>
    <row r="372" spans="1:12" s="4" customFormat="1" ht="12.75" customHeight="1" x14ac:dyDescent="0.2">
      <c r="A372" s="12"/>
      <c r="B372" s="20"/>
      <c r="C372" s="30"/>
      <c r="D372" s="31"/>
      <c r="E372" s="31"/>
      <c r="F372" s="20"/>
      <c r="G372" s="20"/>
      <c r="H372" s="22"/>
      <c r="I372" s="11"/>
      <c r="J372" s="22"/>
      <c r="K372" s="22"/>
      <c r="L372" s="22"/>
    </row>
    <row r="373" spans="1:12" s="4" customFormat="1" ht="12.75" customHeight="1" x14ac:dyDescent="0.2">
      <c r="A373" s="12"/>
      <c r="B373" s="20"/>
      <c r="C373" s="30"/>
      <c r="D373" s="31"/>
      <c r="E373" s="31"/>
      <c r="F373" s="20"/>
      <c r="G373" s="20"/>
      <c r="H373" s="22"/>
      <c r="I373" s="11"/>
      <c r="J373" s="22"/>
      <c r="K373" s="22"/>
      <c r="L373" s="22"/>
    </row>
    <row r="374" spans="1:12" s="4" customFormat="1" ht="12.75" customHeight="1" x14ac:dyDescent="0.2">
      <c r="A374" s="12"/>
      <c r="B374" s="20"/>
      <c r="C374" s="30"/>
      <c r="D374" s="31"/>
      <c r="E374" s="31"/>
      <c r="F374" s="20"/>
      <c r="G374" s="20"/>
      <c r="H374" s="22"/>
      <c r="I374" s="11"/>
      <c r="J374" s="22"/>
      <c r="K374" s="22"/>
      <c r="L374" s="22"/>
    </row>
    <row r="375" spans="1:12" s="4" customFormat="1" ht="12.75" customHeight="1" x14ac:dyDescent="0.2">
      <c r="A375" s="12"/>
      <c r="B375" s="20"/>
      <c r="C375" s="30"/>
      <c r="D375" s="31"/>
      <c r="E375" s="31"/>
      <c r="F375" s="20"/>
      <c r="G375" s="20"/>
      <c r="H375" s="22"/>
      <c r="I375" s="11"/>
      <c r="J375" s="22"/>
      <c r="K375" s="22"/>
      <c r="L375" s="22"/>
    </row>
    <row r="376" spans="1:12" s="4" customFormat="1" ht="12.75" customHeight="1" x14ac:dyDescent="0.2">
      <c r="A376" s="12"/>
      <c r="B376" s="20"/>
      <c r="C376" s="30"/>
      <c r="D376" s="31"/>
      <c r="E376" s="31"/>
      <c r="F376" s="20"/>
      <c r="G376" s="20"/>
      <c r="H376" s="22"/>
      <c r="I376" s="11"/>
      <c r="J376" s="22"/>
      <c r="K376" s="22"/>
      <c r="L376" s="22"/>
    </row>
    <row r="377" spans="1:12" s="4" customFormat="1" ht="12.75" customHeight="1" x14ac:dyDescent="0.2">
      <c r="A377" s="12"/>
      <c r="B377" s="20"/>
      <c r="C377" s="30"/>
      <c r="D377" s="31"/>
      <c r="E377" s="31"/>
      <c r="F377" s="20"/>
      <c r="G377" s="20"/>
      <c r="H377" s="22"/>
      <c r="I377" s="11"/>
      <c r="J377" s="22"/>
      <c r="K377" s="22"/>
      <c r="L377" s="22"/>
    </row>
    <row r="378" spans="1:12" s="4" customFormat="1" ht="12.75" customHeight="1" x14ac:dyDescent="0.2">
      <c r="A378" s="12"/>
      <c r="B378" s="20"/>
      <c r="C378" s="30"/>
      <c r="D378" s="31"/>
      <c r="E378" s="31"/>
      <c r="F378" s="20"/>
      <c r="G378" s="20"/>
      <c r="H378" s="22"/>
      <c r="I378" s="11"/>
      <c r="J378" s="22"/>
      <c r="K378" s="22"/>
      <c r="L378" s="22"/>
    </row>
    <row r="379" spans="1:12" s="4" customFormat="1" ht="12.75" customHeight="1" x14ac:dyDescent="0.2">
      <c r="A379" s="12"/>
      <c r="B379" s="20"/>
      <c r="C379" s="30"/>
      <c r="D379" s="31"/>
      <c r="E379" s="31"/>
      <c r="F379" s="20"/>
      <c r="G379" s="20"/>
      <c r="H379" s="22"/>
      <c r="I379" s="11"/>
      <c r="J379" s="22"/>
      <c r="K379" s="22"/>
      <c r="L379" s="22"/>
    </row>
    <row r="380" spans="1:12" s="4" customFormat="1" ht="12.75" customHeight="1" x14ac:dyDescent="0.2">
      <c r="A380" s="12"/>
      <c r="B380" s="20"/>
      <c r="C380" s="30"/>
      <c r="D380" s="31"/>
      <c r="E380" s="31"/>
      <c r="F380" s="20"/>
      <c r="G380" s="20"/>
      <c r="H380" s="22"/>
      <c r="I380" s="11"/>
      <c r="J380" s="22"/>
      <c r="K380" s="22"/>
      <c r="L380" s="22"/>
    </row>
    <row r="381" spans="1:12" s="4" customFormat="1" ht="12.75" customHeight="1" x14ac:dyDescent="0.2">
      <c r="A381" s="12"/>
      <c r="B381" s="20"/>
      <c r="C381" s="30"/>
      <c r="D381" s="31"/>
      <c r="E381" s="31"/>
      <c r="F381" s="20"/>
      <c r="G381" s="20"/>
      <c r="H381" s="22"/>
      <c r="I381" s="11"/>
      <c r="J381" s="22"/>
      <c r="K381" s="22"/>
      <c r="L381" s="22"/>
    </row>
    <row r="382" spans="1:12" s="4" customFormat="1" ht="12.75" customHeight="1" x14ac:dyDescent="0.2">
      <c r="A382" s="12"/>
      <c r="B382" s="20"/>
      <c r="C382" s="30"/>
      <c r="D382" s="31"/>
      <c r="E382" s="31"/>
      <c r="F382" s="20"/>
      <c r="G382" s="20"/>
      <c r="H382" s="22"/>
      <c r="I382" s="11"/>
      <c r="J382" s="22"/>
      <c r="K382" s="22"/>
      <c r="L382" s="22"/>
    </row>
    <row r="383" spans="1:12" s="4" customFormat="1" ht="12.75" customHeight="1" x14ac:dyDescent="0.2">
      <c r="A383" s="12"/>
      <c r="B383" s="20"/>
      <c r="C383" s="30"/>
      <c r="D383" s="31"/>
      <c r="E383" s="31"/>
      <c r="F383" s="20"/>
      <c r="G383" s="20"/>
      <c r="H383" s="22"/>
      <c r="I383" s="11"/>
      <c r="J383" s="22"/>
      <c r="K383" s="22"/>
      <c r="L383" s="22"/>
    </row>
    <row r="384" spans="1:12" s="4" customFormat="1" ht="12.75" customHeight="1" x14ac:dyDescent="0.2">
      <c r="A384" s="12"/>
      <c r="B384" s="20"/>
      <c r="C384" s="30"/>
      <c r="D384" s="31"/>
      <c r="E384" s="31"/>
      <c r="F384" s="20"/>
      <c r="G384" s="20"/>
      <c r="H384" s="22"/>
      <c r="I384" s="11"/>
      <c r="J384" s="22"/>
      <c r="K384" s="22"/>
      <c r="L384" s="22"/>
    </row>
    <row r="385" spans="1:12" s="4" customFormat="1" ht="12.75" customHeight="1" x14ac:dyDescent="0.2">
      <c r="A385" s="12"/>
      <c r="B385" s="20"/>
      <c r="C385" s="30"/>
      <c r="D385" s="31"/>
      <c r="E385" s="31"/>
      <c r="F385" s="20"/>
      <c r="G385" s="20"/>
      <c r="H385" s="22"/>
      <c r="I385" s="11"/>
      <c r="J385" s="22"/>
      <c r="K385" s="22"/>
      <c r="L385" s="22"/>
    </row>
    <row r="386" spans="1:12" s="4" customFormat="1" ht="12.75" customHeight="1" x14ac:dyDescent="0.2">
      <c r="A386" s="12"/>
      <c r="B386" s="20"/>
      <c r="C386" s="30"/>
      <c r="D386" s="31"/>
      <c r="E386" s="31"/>
      <c r="F386" s="20"/>
      <c r="G386" s="20"/>
      <c r="H386" s="22"/>
      <c r="I386" s="11"/>
      <c r="J386" s="22"/>
      <c r="K386" s="22"/>
      <c r="L386" s="22"/>
    </row>
    <row r="387" spans="1:12" s="4" customFormat="1" ht="12.75" customHeight="1" x14ac:dyDescent="0.2">
      <c r="A387" s="12"/>
      <c r="B387" s="20"/>
      <c r="C387" s="30"/>
      <c r="D387" s="31"/>
      <c r="E387" s="31"/>
      <c r="F387" s="20"/>
      <c r="G387" s="20"/>
      <c r="H387" s="22"/>
      <c r="I387" s="11"/>
      <c r="J387" s="22"/>
      <c r="K387" s="22"/>
      <c r="L387" s="22"/>
    </row>
    <row r="388" spans="1:12" s="4" customFormat="1" ht="12.75" customHeight="1" x14ac:dyDescent="0.2">
      <c r="A388" s="12"/>
      <c r="B388" s="20"/>
      <c r="C388" s="30"/>
      <c r="D388" s="31"/>
      <c r="E388" s="31"/>
      <c r="F388" s="20"/>
      <c r="G388" s="20"/>
      <c r="H388" s="22"/>
      <c r="I388" s="11"/>
      <c r="J388" s="22"/>
      <c r="K388" s="22"/>
      <c r="L388" s="22"/>
    </row>
    <row r="389" spans="1:12" s="4" customFormat="1" ht="12.75" customHeight="1" x14ac:dyDescent="0.2">
      <c r="A389" s="12"/>
      <c r="B389" s="20"/>
      <c r="C389" s="30"/>
      <c r="D389" s="31"/>
      <c r="E389" s="31"/>
      <c r="F389" s="20"/>
      <c r="G389" s="20"/>
      <c r="H389" s="22"/>
      <c r="I389" s="11"/>
      <c r="J389" s="22"/>
      <c r="K389" s="22"/>
      <c r="L389" s="22"/>
    </row>
    <row r="390" spans="1:12" s="4" customFormat="1" ht="12.75" customHeight="1" x14ac:dyDescent="0.2">
      <c r="A390" s="12"/>
      <c r="B390" s="20"/>
      <c r="C390" s="30"/>
      <c r="D390" s="31"/>
      <c r="E390" s="31"/>
      <c r="F390" s="20"/>
      <c r="G390" s="20"/>
      <c r="H390" s="22"/>
      <c r="I390" s="11"/>
      <c r="J390" s="22"/>
      <c r="K390" s="22"/>
      <c r="L390" s="22"/>
    </row>
    <row r="391" spans="1:12" s="4" customFormat="1" ht="12.75" customHeight="1" x14ac:dyDescent="0.2">
      <c r="A391" s="12"/>
      <c r="B391" s="20"/>
      <c r="C391" s="30"/>
      <c r="D391" s="31"/>
      <c r="E391" s="31"/>
      <c r="F391" s="20"/>
      <c r="G391" s="20"/>
      <c r="H391" s="22"/>
      <c r="I391" s="11"/>
      <c r="J391" s="22"/>
      <c r="K391" s="22"/>
      <c r="L391" s="22"/>
    </row>
    <row r="392" spans="1:12" s="4" customFormat="1" ht="12.75" customHeight="1" x14ac:dyDescent="0.2">
      <c r="A392" s="12"/>
      <c r="B392" s="20"/>
      <c r="C392" s="30"/>
      <c r="D392" s="31"/>
      <c r="E392" s="31"/>
      <c r="F392" s="20"/>
      <c r="G392" s="20"/>
      <c r="H392" s="22"/>
      <c r="I392" s="11"/>
      <c r="J392" s="22"/>
      <c r="K392" s="22"/>
      <c r="L392" s="22"/>
    </row>
    <row r="393" spans="1:12" s="4" customFormat="1" ht="12.75" customHeight="1" x14ac:dyDescent="0.2">
      <c r="A393" s="12"/>
      <c r="B393" s="20"/>
      <c r="C393" s="30"/>
      <c r="D393" s="31"/>
      <c r="E393" s="31"/>
      <c r="F393" s="20"/>
      <c r="G393" s="20"/>
      <c r="H393" s="22"/>
      <c r="I393" s="11"/>
      <c r="J393" s="22"/>
      <c r="K393" s="22"/>
      <c r="L393" s="22"/>
    </row>
    <row r="394" spans="1:12" s="4" customFormat="1" ht="12.75" customHeight="1" x14ac:dyDescent="0.2">
      <c r="A394" s="12"/>
      <c r="B394" s="20"/>
      <c r="C394" s="30"/>
      <c r="D394" s="31"/>
      <c r="E394" s="31"/>
      <c r="F394" s="20"/>
      <c r="G394" s="20"/>
      <c r="H394" s="22"/>
      <c r="I394" s="11"/>
      <c r="J394" s="22"/>
      <c r="K394" s="22"/>
      <c r="L394" s="22"/>
    </row>
    <row r="395" spans="1:12" s="4" customFormat="1" ht="12.75" customHeight="1" x14ac:dyDescent="0.2">
      <c r="A395" s="12"/>
      <c r="B395" s="20"/>
      <c r="C395" s="30"/>
      <c r="D395" s="31"/>
      <c r="E395" s="31"/>
      <c r="F395" s="20"/>
      <c r="G395" s="20"/>
      <c r="H395" s="22"/>
      <c r="I395" s="11"/>
      <c r="J395" s="22"/>
      <c r="K395" s="22"/>
      <c r="L395" s="22"/>
    </row>
    <row r="396" spans="1:12" s="4" customFormat="1" ht="12.75" customHeight="1" x14ac:dyDescent="0.2">
      <c r="A396" s="12"/>
      <c r="B396" s="20"/>
      <c r="C396" s="30"/>
      <c r="D396" s="31"/>
      <c r="E396" s="31"/>
      <c r="F396" s="20"/>
      <c r="G396" s="20"/>
      <c r="H396" s="22"/>
      <c r="I396" s="11"/>
      <c r="J396" s="22"/>
      <c r="K396" s="22"/>
      <c r="L396" s="22"/>
    </row>
    <row r="397" spans="1:12" s="4" customFormat="1" ht="12.75" customHeight="1" x14ac:dyDescent="0.2">
      <c r="A397" s="12"/>
      <c r="B397" s="20"/>
      <c r="C397" s="30"/>
      <c r="D397" s="31"/>
      <c r="E397" s="31"/>
      <c r="F397" s="20"/>
      <c r="G397" s="20"/>
      <c r="H397" s="22"/>
      <c r="I397" s="11"/>
      <c r="J397" s="22"/>
      <c r="K397" s="22"/>
      <c r="L397" s="22"/>
    </row>
    <row r="398" spans="1:12" s="4" customFormat="1" ht="12.75" customHeight="1" x14ac:dyDescent="0.2">
      <c r="A398" s="12"/>
      <c r="B398" s="20"/>
      <c r="C398" s="30"/>
      <c r="D398" s="31"/>
      <c r="E398" s="31"/>
      <c r="F398" s="20"/>
      <c r="G398" s="20"/>
      <c r="H398" s="22"/>
      <c r="I398" s="11"/>
      <c r="J398" s="22"/>
      <c r="K398" s="22"/>
      <c r="L398" s="22"/>
    </row>
    <row r="399" spans="1:12" s="4" customFormat="1" ht="12.75" customHeight="1" x14ac:dyDescent="0.2">
      <c r="A399" s="12"/>
      <c r="B399" s="20"/>
      <c r="C399" s="30"/>
      <c r="D399" s="31"/>
      <c r="E399" s="31"/>
      <c r="F399" s="20"/>
      <c r="G399" s="20"/>
      <c r="H399" s="22"/>
      <c r="I399" s="11"/>
      <c r="J399" s="22"/>
      <c r="K399" s="22"/>
      <c r="L399" s="22"/>
    </row>
    <row r="400" spans="1:12" s="4" customFormat="1" ht="12.75" customHeight="1" x14ac:dyDescent="0.2">
      <c r="A400" s="12"/>
      <c r="B400" s="20"/>
      <c r="C400" s="30"/>
      <c r="D400" s="31"/>
      <c r="E400" s="31"/>
      <c r="F400" s="20"/>
      <c r="G400" s="20"/>
      <c r="H400" s="22"/>
      <c r="I400" s="11"/>
      <c r="J400" s="22"/>
      <c r="K400" s="22"/>
      <c r="L400" s="22"/>
    </row>
    <row r="401" spans="1:12" s="4" customFormat="1" ht="12.75" customHeight="1" x14ac:dyDescent="0.2">
      <c r="A401" s="12"/>
      <c r="B401" s="20"/>
      <c r="C401" s="30"/>
      <c r="D401" s="31"/>
      <c r="E401" s="31"/>
      <c r="F401" s="20"/>
      <c r="G401" s="20"/>
      <c r="H401" s="22"/>
      <c r="I401" s="11"/>
      <c r="J401" s="22"/>
      <c r="K401" s="22"/>
      <c r="L401" s="22"/>
    </row>
    <row r="402" spans="1:12" s="4" customFormat="1" ht="12.75" customHeight="1" x14ac:dyDescent="0.2">
      <c r="A402" s="12"/>
      <c r="B402" s="20"/>
      <c r="C402" s="30"/>
      <c r="D402" s="31"/>
      <c r="E402" s="31"/>
      <c r="F402" s="20"/>
      <c r="G402" s="20"/>
      <c r="H402" s="22"/>
      <c r="I402" s="11"/>
      <c r="J402" s="22"/>
      <c r="K402" s="22"/>
      <c r="L402" s="22"/>
    </row>
    <row r="403" spans="1:12" s="4" customFormat="1" ht="12.75" customHeight="1" x14ac:dyDescent="0.2">
      <c r="A403" s="12"/>
      <c r="B403" s="20"/>
      <c r="C403" s="30"/>
      <c r="D403" s="31"/>
      <c r="E403" s="31"/>
      <c r="F403" s="20"/>
      <c r="G403" s="20"/>
      <c r="H403" s="22"/>
      <c r="I403" s="11"/>
      <c r="J403" s="22"/>
      <c r="K403" s="22"/>
      <c r="L403" s="22"/>
    </row>
    <row r="404" spans="1:12" s="4" customFormat="1" ht="12.75" customHeight="1" x14ac:dyDescent="0.2">
      <c r="A404" s="12"/>
      <c r="B404" s="20"/>
      <c r="C404" s="30"/>
      <c r="D404" s="31"/>
      <c r="E404" s="31"/>
      <c r="F404" s="20"/>
      <c r="G404" s="20"/>
      <c r="H404" s="22"/>
      <c r="I404" s="11"/>
      <c r="J404" s="22"/>
      <c r="K404" s="22"/>
      <c r="L404" s="22"/>
    </row>
    <row r="405" spans="1:12" s="4" customFormat="1" ht="12.75" customHeight="1" x14ac:dyDescent="0.2">
      <c r="A405" s="12"/>
      <c r="B405" s="20"/>
      <c r="C405" s="30"/>
      <c r="D405" s="31"/>
      <c r="E405" s="31"/>
      <c r="F405" s="20"/>
      <c r="G405" s="20"/>
      <c r="H405" s="22"/>
      <c r="I405" s="11"/>
      <c r="J405" s="22"/>
      <c r="K405" s="22"/>
      <c r="L405" s="22"/>
    </row>
    <row r="406" spans="1:12" s="4" customFormat="1" ht="12.75" customHeight="1" x14ac:dyDescent="0.2">
      <c r="A406" s="12"/>
      <c r="B406" s="20"/>
      <c r="C406" s="30"/>
      <c r="D406" s="31"/>
      <c r="E406" s="31"/>
      <c r="F406" s="20"/>
      <c r="G406" s="20"/>
      <c r="H406" s="22"/>
      <c r="I406" s="11"/>
      <c r="J406" s="22"/>
      <c r="K406" s="22"/>
      <c r="L406" s="22"/>
    </row>
    <row r="407" spans="1:12" s="4" customFormat="1" ht="12.75" customHeight="1" x14ac:dyDescent="0.2">
      <c r="A407" s="12"/>
      <c r="B407" s="20"/>
      <c r="C407" s="30"/>
      <c r="D407" s="31"/>
      <c r="E407" s="31"/>
      <c r="F407" s="20"/>
      <c r="G407" s="20"/>
      <c r="H407" s="22"/>
      <c r="I407" s="11"/>
      <c r="J407" s="22"/>
      <c r="K407" s="22"/>
      <c r="L407" s="22"/>
    </row>
    <row r="408" spans="1:12" s="4" customFormat="1" ht="12.75" customHeight="1" x14ac:dyDescent="0.2">
      <c r="A408" s="12"/>
      <c r="B408" s="20"/>
      <c r="C408" s="30"/>
      <c r="D408" s="31"/>
      <c r="E408" s="31"/>
      <c r="F408" s="20"/>
      <c r="G408" s="20"/>
      <c r="H408" s="22"/>
      <c r="I408" s="11"/>
      <c r="J408" s="22"/>
      <c r="K408" s="22"/>
      <c r="L408" s="22"/>
    </row>
    <row r="409" spans="1:12" s="4" customFormat="1" ht="12.75" customHeight="1" x14ac:dyDescent="0.2">
      <c r="A409" s="12"/>
      <c r="B409" s="20"/>
      <c r="C409" s="30"/>
      <c r="D409" s="31"/>
      <c r="E409" s="31"/>
      <c r="F409" s="20"/>
      <c r="G409" s="20"/>
      <c r="H409" s="22"/>
      <c r="I409" s="11"/>
      <c r="J409" s="22"/>
      <c r="K409" s="22"/>
      <c r="L409" s="22"/>
    </row>
    <row r="410" spans="1:12" s="4" customFormat="1" ht="12.75" customHeight="1" x14ac:dyDescent="0.2">
      <c r="A410" s="12"/>
      <c r="B410" s="20"/>
      <c r="C410" s="30"/>
      <c r="D410" s="31"/>
      <c r="E410" s="31"/>
      <c r="F410" s="20"/>
      <c r="G410" s="20"/>
      <c r="H410" s="22"/>
      <c r="I410" s="11"/>
      <c r="J410" s="22"/>
      <c r="K410" s="22"/>
      <c r="L410" s="22"/>
    </row>
    <row r="411" spans="1:12" s="4" customFormat="1" ht="12.75" customHeight="1" x14ac:dyDescent="0.2">
      <c r="A411" s="12"/>
      <c r="B411" s="20"/>
      <c r="C411" s="30"/>
      <c r="D411" s="31"/>
      <c r="E411" s="31"/>
      <c r="F411" s="20"/>
      <c r="G411" s="20"/>
      <c r="H411" s="22"/>
      <c r="I411" s="11"/>
      <c r="J411" s="22"/>
      <c r="K411" s="22"/>
      <c r="L411" s="22"/>
    </row>
    <row r="412" spans="1:12" s="4" customFormat="1" ht="12.75" customHeight="1" x14ac:dyDescent="0.2">
      <c r="A412" s="12"/>
      <c r="B412" s="20"/>
      <c r="C412" s="30"/>
      <c r="D412" s="31"/>
      <c r="E412" s="31"/>
      <c r="F412" s="20"/>
      <c r="G412" s="20"/>
      <c r="H412" s="22"/>
      <c r="I412" s="11"/>
      <c r="J412" s="22"/>
      <c r="K412" s="22"/>
      <c r="L412" s="22"/>
    </row>
    <row r="413" spans="1:12" s="4" customFormat="1" ht="12.75" customHeight="1" x14ac:dyDescent="0.2">
      <c r="A413" s="12"/>
      <c r="B413" s="20"/>
      <c r="C413" s="30"/>
      <c r="D413" s="31"/>
      <c r="E413" s="31"/>
      <c r="F413" s="20"/>
      <c r="G413" s="20"/>
      <c r="H413" s="22"/>
      <c r="I413" s="11"/>
      <c r="J413" s="22"/>
      <c r="K413" s="22"/>
      <c r="L413" s="22"/>
    </row>
    <row r="414" spans="1:12" s="4" customFormat="1" ht="12.75" customHeight="1" x14ac:dyDescent="0.2">
      <c r="A414" s="12"/>
      <c r="B414" s="20"/>
      <c r="C414" s="30"/>
      <c r="D414" s="31"/>
      <c r="E414" s="31"/>
      <c r="F414" s="20"/>
      <c r="G414" s="20"/>
      <c r="H414" s="22"/>
      <c r="I414" s="11"/>
      <c r="J414" s="22"/>
      <c r="K414" s="22"/>
      <c r="L414" s="22"/>
    </row>
    <row r="415" spans="1:12" s="4" customFormat="1" ht="12.75" customHeight="1" x14ac:dyDescent="0.2">
      <c r="A415" s="12"/>
      <c r="B415" s="20"/>
      <c r="C415" s="30"/>
      <c r="D415" s="31"/>
      <c r="E415" s="31"/>
      <c r="F415" s="20"/>
      <c r="G415" s="20"/>
      <c r="H415" s="22"/>
      <c r="I415" s="11"/>
      <c r="J415" s="22"/>
      <c r="K415" s="22"/>
      <c r="L415" s="22"/>
    </row>
    <row r="416" spans="1:12" s="4" customFormat="1" ht="12.75" customHeight="1" x14ac:dyDescent="0.2">
      <c r="A416" s="12"/>
      <c r="B416" s="20"/>
      <c r="C416" s="30"/>
      <c r="D416" s="31"/>
      <c r="E416" s="31"/>
      <c r="F416" s="20"/>
      <c r="G416" s="20"/>
      <c r="H416" s="22"/>
      <c r="I416" s="11"/>
      <c r="J416" s="22"/>
      <c r="K416" s="22"/>
      <c r="L416" s="22"/>
    </row>
    <row r="417" spans="1:12" s="4" customFormat="1" ht="12.75" customHeight="1" x14ac:dyDescent="0.2">
      <c r="A417" s="12"/>
      <c r="B417" s="20"/>
      <c r="C417" s="30"/>
      <c r="D417" s="31"/>
      <c r="E417" s="31"/>
      <c r="F417" s="20"/>
      <c r="G417" s="20"/>
      <c r="H417" s="22"/>
      <c r="I417" s="11"/>
      <c r="J417" s="22"/>
      <c r="K417" s="22"/>
      <c r="L417" s="22"/>
    </row>
    <row r="418" spans="1:12" s="4" customFormat="1" ht="12.75" customHeight="1" x14ac:dyDescent="0.2">
      <c r="A418" s="12"/>
      <c r="B418" s="20"/>
      <c r="C418" s="30"/>
      <c r="D418" s="31"/>
      <c r="E418" s="31"/>
      <c r="F418" s="20"/>
      <c r="G418" s="20"/>
      <c r="H418" s="22"/>
      <c r="I418" s="11"/>
      <c r="J418" s="22"/>
      <c r="K418" s="22"/>
      <c r="L418" s="22"/>
    </row>
    <row r="419" spans="1:12" s="4" customFormat="1" ht="12.75" customHeight="1" x14ac:dyDescent="0.2">
      <c r="A419" s="12"/>
      <c r="B419" s="20"/>
      <c r="C419" s="30"/>
      <c r="D419" s="31"/>
      <c r="E419" s="31"/>
      <c r="F419" s="20"/>
      <c r="G419" s="20"/>
      <c r="H419" s="22"/>
      <c r="I419" s="11"/>
      <c r="J419" s="22"/>
      <c r="K419" s="22"/>
      <c r="L419" s="22"/>
    </row>
    <row r="420" spans="1:12" s="4" customFormat="1" ht="12.75" customHeight="1" x14ac:dyDescent="0.2">
      <c r="A420" s="12"/>
      <c r="B420" s="20"/>
      <c r="C420" s="30"/>
      <c r="D420" s="31"/>
      <c r="E420" s="31"/>
      <c r="F420" s="20"/>
      <c r="G420" s="20"/>
      <c r="H420" s="22"/>
      <c r="I420" s="11"/>
      <c r="J420" s="22"/>
      <c r="K420" s="22"/>
      <c r="L420" s="22"/>
    </row>
    <row r="421" spans="1:12" s="4" customFormat="1" ht="12.75" customHeight="1" x14ac:dyDescent="0.2">
      <c r="A421" s="12"/>
      <c r="B421" s="20"/>
      <c r="C421" s="30"/>
      <c r="D421" s="31"/>
      <c r="E421" s="31"/>
      <c r="F421" s="20"/>
      <c r="G421" s="20"/>
      <c r="H421" s="22"/>
      <c r="I421" s="11"/>
      <c r="J421" s="22"/>
      <c r="K421" s="22"/>
      <c r="L421" s="22"/>
    </row>
    <row r="422" spans="1:12" s="4" customFormat="1" ht="12.75" customHeight="1" x14ac:dyDescent="0.2">
      <c r="A422" s="12"/>
      <c r="B422" s="20"/>
      <c r="C422" s="30"/>
      <c r="D422" s="31"/>
      <c r="E422" s="31"/>
      <c r="F422" s="20"/>
      <c r="G422" s="20"/>
      <c r="H422" s="22"/>
      <c r="I422" s="11"/>
      <c r="J422" s="22"/>
      <c r="K422" s="22"/>
      <c r="L422" s="22"/>
    </row>
    <row r="423" spans="1:12" s="4" customFormat="1" ht="12.75" customHeight="1" x14ac:dyDescent="0.2">
      <c r="A423" s="12"/>
      <c r="B423" s="20"/>
      <c r="C423" s="30"/>
      <c r="D423" s="31"/>
      <c r="E423" s="31"/>
      <c r="F423" s="20"/>
      <c r="G423" s="20"/>
      <c r="H423" s="22"/>
      <c r="I423" s="11"/>
      <c r="J423" s="22"/>
      <c r="K423" s="22"/>
      <c r="L423" s="22"/>
    </row>
    <row r="424" spans="1:12" s="4" customFormat="1" ht="12.75" customHeight="1" x14ac:dyDescent="0.2">
      <c r="A424" s="12"/>
      <c r="B424" s="20"/>
      <c r="C424" s="30"/>
      <c r="D424" s="31"/>
      <c r="E424" s="31"/>
      <c r="F424" s="20"/>
      <c r="G424" s="20"/>
      <c r="H424" s="22"/>
      <c r="I424" s="11"/>
      <c r="J424" s="22"/>
      <c r="K424" s="22"/>
      <c r="L424" s="22"/>
    </row>
    <row r="425" spans="1:12" s="4" customFormat="1" ht="12.75" customHeight="1" x14ac:dyDescent="0.2">
      <c r="A425" s="12"/>
      <c r="B425" s="20"/>
      <c r="C425" s="30"/>
      <c r="D425" s="31"/>
      <c r="E425" s="31"/>
      <c r="F425" s="20"/>
      <c r="G425" s="20"/>
      <c r="H425" s="22"/>
      <c r="I425" s="11"/>
      <c r="J425" s="22"/>
      <c r="K425" s="22"/>
      <c r="L425" s="22"/>
    </row>
    <row r="426" spans="1:12" s="4" customFormat="1" ht="12.75" customHeight="1" x14ac:dyDescent="0.2">
      <c r="A426" s="12"/>
      <c r="B426" s="20"/>
      <c r="C426" s="30"/>
      <c r="D426" s="31"/>
      <c r="E426" s="31"/>
      <c r="F426" s="20"/>
      <c r="G426" s="20"/>
      <c r="H426" s="22"/>
      <c r="I426" s="11"/>
      <c r="J426" s="22"/>
      <c r="K426" s="22"/>
      <c r="L426" s="22"/>
    </row>
    <row r="427" spans="1:12" s="4" customFormat="1" ht="12.75" customHeight="1" x14ac:dyDescent="0.2">
      <c r="A427" s="12"/>
      <c r="B427" s="20"/>
      <c r="C427" s="30"/>
      <c r="D427" s="31"/>
      <c r="E427" s="31"/>
      <c r="F427" s="20"/>
      <c r="G427" s="20"/>
      <c r="H427" s="22"/>
      <c r="I427" s="11"/>
      <c r="J427" s="22"/>
      <c r="K427" s="22"/>
      <c r="L427" s="22"/>
    </row>
    <row r="428" spans="1:12" s="4" customFormat="1" ht="12.75" customHeight="1" x14ac:dyDescent="0.2">
      <c r="A428" s="12"/>
      <c r="B428" s="20"/>
      <c r="C428" s="30"/>
      <c r="D428" s="31"/>
      <c r="E428" s="31"/>
      <c r="F428" s="20"/>
      <c r="G428" s="20"/>
      <c r="H428" s="22"/>
      <c r="I428" s="11"/>
      <c r="J428" s="22"/>
      <c r="K428" s="22"/>
      <c r="L428" s="22"/>
    </row>
    <row r="429" spans="1:12" s="4" customFormat="1" ht="12.75" customHeight="1" x14ac:dyDescent="0.2">
      <c r="A429" s="12"/>
      <c r="B429" s="20"/>
      <c r="C429" s="30"/>
      <c r="D429" s="31"/>
      <c r="E429" s="31"/>
      <c r="F429" s="20"/>
      <c r="G429" s="20"/>
      <c r="H429" s="22"/>
      <c r="I429" s="11"/>
      <c r="J429" s="22"/>
      <c r="K429" s="22"/>
      <c r="L429" s="22"/>
    </row>
    <row r="430" spans="1:12" s="4" customFormat="1" ht="12.75" customHeight="1" x14ac:dyDescent="0.2">
      <c r="A430" s="12"/>
      <c r="B430" s="20"/>
      <c r="C430" s="30"/>
      <c r="D430" s="31"/>
      <c r="E430" s="31"/>
      <c r="F430" s="20"/>
      <c r="G430" s="20"/>
      <c r="H430" s="22"/>
      <c r="I430" s="11"/>
      <c r="J430" s="22"/>
      <c r="K430" s="22"/>
      <c r="L430" s="22"/>
    </row>
    <row r="431" spans="1:12" s="4" customFormat="1" ht="12.75" customHeight="1" x14ac:dyDescent="0.2">
      <c r="A431" s="12"/>
      <c r="B431" s="20"/>
      <c r="C431" s="30"/>
      <c r="D431" s="31"/>
      <c r="E431" s="31"/>
      <c r="F431" s="20"/>
      <c r="G431" s="20"/>
      <c r="H431" s="22"/>
      <c r="I431" s="11"/>
      <c r="J431" s="22"/>
      <c r="K431" s="22"/>
      <c r="L431" s="22"/>
    </row>
    <row r="432" spans="1:12" s="4" customFormat="1" ht="12.75" customHeight="1" x14ac:dyDescent="0.2">
      <c r="A432" s="12"/>
      <c r="B432" s="20"/>
      <c r="C432" s="30"/>
      <c r="D432" s="31"/>
      <c r="E432" s="31"/>
      <c r="F432" s="20"/>
      <c r="G432" s="20"/>
      <c r="H432" s="22"/>
      <c r="I432" s="11"/>
      <c r="J432" s="22"/>
      <c r="K432" s="22"/>
      <c r="L432" s="22"/>
    </row>
    <row r="433" spans="1:9" s="4" customFormat="1" ht="12.75" customHeight="1" x14ac:dyDescent="0.2">
      <c r="A433" s="3"/>
      <c r="B433" s="7"/>
      <c r="C433" s="2"/>
      <c r="D433" s="14"/>
      <c r="E433" s="14"/>
      <c r="F433" s="7"/>
      <c r="G433" s="7"/>
      <c r="I433" s="6"/>
    </row>
    <row r="434" spans="1:9" s="4" customFormat="1" ht="12.75" customHeight="1" x14ac:dyDescent="0.2">
      <c r="A434" s="3"/>
      <c r="B434" s="7"/>
      <c r="C434" s="2"/>
      <c r="D434" s="14"/>
      <c r="E434" s="14"/>
      <c r="F434" s="7"/>
      <c r="G434" s="7"/>
      <c r="I434" s="6"/>
    </row>
    <row r="435" spans="1:9" s="4" customFormat="1" ht="12.75" customHeight="1" x14ac:dyDescent="0.2">
      <c r="A435" s="3"/>
      <c r="B435" s="7"/>
      <c r="C435" s="2"/>
      <c r="D435" s="14"/>
      <c r="E435" s="14"/>
      <c r="F435" s="7"/>
      <c r="G435" s="7"/>
      <c r="I435" s="6"/>
    </row>
    <row r="436" spans="1:9" s="4" customFormat="1" ht="12.75" customHeight="1" x14ac:dyDescent="0.2">
      <c r="A436" s="3"/>
      <c r="B436" s="7"/>
      <c r="C436" s="2"/>
      <c r="D436" s="14"/>
      <c r="E436" s="14"/>
      <c r="F436" s="7"/>
      <c r="G436" s="7"/>
      <c r="I436" s="6"/>
    </row>
    <row r="437" spans="1:9" s="4" customFormat="1" ht="12.75" customHeight="1" x14ac:dyDescent="0.2">
      <c r="A437" s="3"/>
      <c r="B437" s="7"/>
      <c r="C437" s="2"/>
      <c r="D437" s="14"/>
      <c r="E437" s="14"/>
      <c r="F437" s="7"/>
      <c r="G437" s="7"/>
      <c r="I437" s="6"/>
    </row>
    <row r="438" spans="1:9" s="4" customFormat="1" ht="12.75" customHeight="1" x14ac:dyDescent="0.2">
      <c r="A438" s="3"/>
      <c r="B438" s="7"/>
      <c r="C438" s="2"/>
      <c r="D438" s="14"/>
      <c r="E438" s="14"/>
      <c r="F438" s="7"/>
      <c r="G438" s="7"/>
      <c r="I438" s="6"/>
    </row>
    <row r="439" spans="1:9" s="4" customFormat="1" ht="12.75" customHeight="1" x14ac:dyDescent="0.2">
      <c r="A439" s="3"/>
      <c r="B439" s="7"/>
      <c r="C439" s="2"/>
      <c r="D439" s="14"/>
      <c r="E439" s="14"/>
      <c r="F439" s="7"/>
      <c r="G439" s="7"/>
      <c r="I439" s="6"/>
    </row>
    <row r="440" spans="1:9" s="4" customFormat="1" ht="12.75" customHeight="1" x14ac:dyDescent="0.2">
      <c r="A440" s="3"/>
      <c r="B440" s="7"/>
      <c r="C440" s="2"/>
      <c r="D440" s="14"/>
      <c r="E440" s="14"/>
      <c r="F440" s="7"/>
      <c r="G440" s="7"/>
      <c r="I440" s="6"/>
    </row>
  </sheetData>
  <sortState ref="A17:I124">
    <sortCondition ref="A17:A124"/>
  </sortState>
  <mergeCells count="337">
    <mergeCell ref="C167:C168"/>
    <mergeCell ref="C175:C176"/>
    <mergeCell ref="A189:A190"/>
    <mergeCell ref="C157:C158"/>
    <mergeCell ref="C159:C160"/>
    <mergeCell ref="A157:A158"/>
    <mergeCell ref="A159:A160"/>
    <mergeCell ref="A161:A162"/>
    <mergeCell ref="A163:A164"/>
    <mergeCell ref="A165:A166"/>
    <mergeCell ref="A167:A168"/>
    <mergeCell ref="A169:A170"/>
    <mergeCell ref="A171:A172"/>
    <mergeCell ref="A173:A174"/>
    <mergeCell ref="C177:C178"/>
    <mergeCell ref="C179:C180"/>
    <mergeCell ref="C181:C182"/>
    <mergeCell ref="C183:C184"/>
    <mergeCell ref="C185:C186"/>
    <mergeCell ref="B167:B168"/>
    <mergeCell ref="B169:B170"/>
    <mergeCell ref="B171:B172"/>
    <mergeCell ref="B173:B174"/>
    <mergeCell ref="C169:C170"/>
    <mergeCell ref="C171:C172"/>
    <mergeCell ref="C173:C174"/>
    <mergeCell ref="F175:F176"/>
    <mergeCell ref="F177:F178"/>
    <mergeCell ref="F179:F180"/>
    <mergeCell ref="F181:F182"/>
    <mergeCell ref="F183:F184"/>
    <mergeCell ref="F185:F186"/>
    <mergeCell ref="F187:F188"/>
    <mergeCell ref="D179:D180"/>
    <mergeCell ref="A175:A176"/>
    <mergeCell ref="A177:A178"/>
    <mergeCell ref="A179:A180"/>
    <mergeCell ref="A181:A182"/>
    <mergeCell ref="A183:A184"/>
    <mergeCell ref="A185:A186"/>
    <mergeCell ref="A187:A188"/>
    <mergeCell ref="D187:D188"/>
    <mergeCell ref="F157:F158"/>
    <mergeCell ref="F159:F160"/>
    <mergeCell ref="F161:F162"/>
    <mergeCell ref="F163:F164"/>
    <mergeCell ref="F165:F166"/>
    <mergeCell ref="F167:F168"/>
    <mergeCell ref="F169:F170"/>
    <mergeCell ref="F171:F172"/>
    <mergeCell ref="F173:F174"/>
    <mergeCell ref="D167:D168"/>
    <mergeCell ref="D169:D170"/>
    <mergeCell ref="D171:D172"/>
    <mergeCell ref="D173:D174"/>
    <mergeCell ref="D181:D182"/>
    <mergeCell ref="D183:D184"/>
    <mergeCell ref="D177:D178"/>
    <mergeCell ref="G177:G178"/>
    <mergeCell ref="G179:G180"/>
    <mergeCell ref="G181:G182"/>
    <mergeCell ref="G183:G184"/>
    <mergeCell ref="G185:G186"/>
    <mergeCell ref="G187:G188"/>
    <mergeCell ref="G189:G190"/>
    <mergeCell ref="J169:J170"/>
    <mergeCell ref="J171:J172"/>
    <mergeCell ref="J173:J174"/>
    <mergeCell ref="J175:J176"/>
    <mergeCell ref="J177:J178"/>
    <mergeCell ref="I177:I178"/>
    <mergeCell ref="I179:I180"/>
    <mergeCell ref="I181:I182"/>
    <mergeCell ref="I183:I184"/>
    <mergeCell ref="I185:I186"/>
    <mergeCell ref="I187:I188"/>
    <mergeCell ref="I189:I190"/>
    <mergeCell ref="J179:J180"/>
    <mergeCell ref="J181:J182"/>
    <mergeCell ref="J183:J184"/>
    <mergeCell ref="J185:J186"/>
    <mergeCell ref="J187:J188"/>
    <mergeCell ref="G159:G160"/>
    <mergeCell ref="G161:G162"/>
    <mergeCell ref="G163:G164"/>
    <mergeCell ref="G165:G166"/>
    <mergeCell ref="G167:G168"/>
    <mergeCell ref="G169:G170"/>
    <mergeCell ref="G171:G172"/>
    <mergeCell ref="G173:G174"/>
    <mergeCell ref="G175:G176"/>
    <mergeCell ref="H159:H160"/>
    <mergeCell ref="H161:H162"/>
    <mergeCell ref="H163:H164"/>
    <mergeCell ref="H165:H166"/>
    <mergeCell ref="H167:H168"/>
    <mergeCell ref="J157:J158"/>
    <mergeCell ref="J159:J160"/>
    <mergeCell ref="J161:J162"/>
    <mergeCell ref="J163:J164"/>
    <mergeCell ref="J165:J166"/>
    <mergeCell ref="J167:J168"/>
    <mergeCell ref="J189:J190"/>
    <mergeCell ref="I159:I160"/>
    <mergeCell ref="I161:I162"/>
    <mergeCell ref="I163:I164"/>
    <mergeCell ref="I165:I166"/>
    <mergeCell ref="I167:I168"/>
    <mergeCell ref="I169:I170"/>
    <mergeCell ref="I171:I172"/>
    <mergeCell ref="I173:I174"/>
    <mergeCell ref="I175:I176"/>
    <mergeCell ref="D189:D190"/>
    <mergeCell ref="D185:D186"/>
    <mergeCell ref="H187:H188"/>
    <mergeCell ref="D157:D158"/>
    <mergeCell ref="D159:D160"/>
    <mergeCell ref="D161:D162"/>
    <mergeCell ref="D163:D164"/>
    <mergeCell ref="E167:E168"/>
    <mergeCell ref="E169:E170"/>
    <mergeCell ref="E171:E172"/>
    <mergeCell ref="E173:E174"/>
    <mergeCell ref="H169:H170"/>
    <mergeCell ref="H171:H172"/>
    <mergeCell ref="H173:H174"/>
    <mergeCell ref="H175:H176"/>
    <mergeCell ref="H177:H178"/>
    <mergeCell ref="H179:H180"/>
    <mergeCell ref="H181:H182"/>
    <mergeCell ref="H183:H184"/>
    <mergeCell ref="H185:H186"/>
    <mergeCell ref="E157:E158"/>
    <mergeCell ref="E159:E160"/>
    <mergeCell ref="H189:H190"/>
    <mergeCell ref="H157:H158"/>
    <mergeCell ref="B161:B162"/>
    <mergeCell ref="B163:B164"/>
    <mergeCell ref="B165:B166"/>
    <mergeCell ref="D155:D156"/>
    <mergeCell ref="E189:E190"/>
    <mergeCell ref="F189:F190"/>
    <mergeCell ref="B175:B176"/>
    <mergeCell ref="B177:B178"/>
    <mergeCell ref="B179:B180"/>
    <mergeCell ref="B181:B182"/>
    <mergeCell ref="B183:B184"/>
    <mergeCell ref="B185:B186"/>
    <mergeCell ref="B187:B188"/>
    <mergeCell ref="B189:B190"/>
    <mergeCell ref="E175:E176"/>
    <mergeCell ref="E177:E178"/>
    <mergeCell ref="E179:E180"/>
    <mergeCell ref="E181:E182"/>
    <mergeCell ref="E183:E184"/>
    <mergeCell ref="E185:E186"/>
    <mergeCell ref="E187:E188"/>
    <mergeCell ref="D175:D176"/>
    <mergeCell ref="C189:C190"/>
    <mergeCell ref="C187:C188"/>
    <mergeCell ref="I155:I156"/>
    <mergeCell ref="D139:D140"/>
    <mergeCell ref="D141:D142"/>
    <mergeCell ref="C133:C134"/>
    <mergeCell ref="C137:C138"/>
    <mergeCell ref="C139:C140"/>
    <mergeCell ref="C141:C142"/>
    <mergeCell ref="C153:C154"/>
    <mergeCell ref="B157:B158"/>
    <mergeCell ref="I157:I158"/>
    <mergeCell ref="G157:G158"/>
    <mergeCell ref="B139:B140"/>
    <mergeCell ref="B141:B142"/>
    <mergeCell ref="B143:B144"/>
    <mergeCell ref="E151:E152"/>
    <mergeCell ref="E153:E154"/>
    <mergeCell ref="B151:B152"/>
    <mergeCell ref="B153:B154"/>
    <mergeCell ref="B155:B156"/>
    <mergeCell ref="E133:E134"/>
    <mergeCell ref="E135:E136"/>
    <mergeCell ref="E137:E138"/>
    <mergeCell ref="E139:E140"/>
    <mergeCell ref="E141:E142"/>
    <mergeCell ref="H125:H126"/>
    <mergeCell ref="H127:H128"/>
    <mergeCell ref="C155:C156"/>
    <mergeCell ref="H149:H150"/>
    <mergeCell ref="H129:H130"/>
    <mergeCell ref="H131:H132"/>
    <mergeCell ref="H133:H134"/>
    <mergeCell ref="H135:H136"/>
    <mergeCell ref="H137:H138"/>
    <mergeCell ref="C135:C136"/>
    <mergeCell ref="D135:D136"/>
    <mergeCell ref="D137:D138"/>
    <mergeCell ref="F155:F156"/>
    <mergeCell ref="F139:F140"/>
    <mergeCell ref="F141:F142"/>
    <mergeCell ref="F143:F144"/>
    <mergeCell ref="F145:F146"/>
    <mergeCell ref="E143:E144"/>
    <mergeCell ref="E155:E156"/>
    <mergeCell ref="F147:F148"/>
    <mergeCell ref="F149:F150"/>
    <mergeCell ref="F151:F152"/>
    <mergeCell ref="F153:F154"/>
    <mergeCell ref="E149:E150"/>
    <mergeCell ref="E161:E162"/>
    <mergeCell ref="E163:E164"/>
    <mergeCell ref="E165:E166"/>
    <mergeCell ref="D165:D166"/>
    <mergeCell ref="C161:C162"/>
    <mergeCell ref="C163:C164"/>
    <mergeCell ref="C165:C166"/>
    <mergeCell ref="A133:A134"/>
    <mergeCell ref="F125:F126"/>
    <mergeCell ref="F127:F128"/>
    <mergeCell ref="F129:F130"/>
    <mergeCell ref="F131:F132"/>
    <mergeCell ref="F133:F134"/>
    <mergeCell ref="F135:F136"/>
    <mergeCell ref="F137:F138"/>
    <mergeCell ref="D125:D126"/>
    <mergeCell ref="C129:C130"/>
    <mergeCell ref="C131:C132"/>
    <mergeCell ref="B135:B136"/>
    <mergeCell ref="B137:B138"/>
    <mergeCell ref="B133:B134"/>
    <mergeCell ref="D133:D134"/>
    <mergeCell ref="C151:C152"/>
    <mergeCell ref="B159:B160"/>
    <mergeCell ref="A15:G15"/>
    <mergeCell ref="A8:G8"/>
    <mergeCell ref="A9:G9"/>
    <mergeCell ref="A10:G10"/>
    <mergeCell ref="A11:G11"/>
    <mergeCell ref="A12:G12"/>
    <mergeCell ref="A13:G13"/>
    <mergeCell ref="D129:D130"/>
    <mergeCell ref="D131:D132"/>
    <mergeCell ref="C125:C126"/>
    <mergeCell ref="A125:A126"/>
    <mergeCell ref="A127:A128"/>
    <mergeCell ref="A129:A130"/>
    <mergeCell ref="A131:A132"/>
    <mergeCell ref="B125:B126"/>
    <mergeCell ref="B127:B128"/>
    <mergeCell ref="B129:B130"/>
    <mergeCell ref="B131:B132"/>
    <mergeCell ref="C127:C128"/>
    <mergeCell ref="D127:D128"/>
    <mergeCell ref="E125:E126"/>
    <mergeCell ref="E127:E128"/>
    <mergeCell ref="E129:E130"/>
    <mergeCell ref="E131:E132"/>
    <mergeCell ref="A149:A150"/>
    <mergeCell ref="E145:E146"/>
    <mergeCell ref="A153:A154"/>
    <mergeCell ref="C143:C144"/>
    <mergeCell ref="D143:D144"/>
    <mergeCell ref="A151:A152"/>
    <mergeCell ref="B145:B146"/>
    <mergeCell ref="B147:B148"/>
    <mergeCell ref="B149:B150"/>
    <mergeCell ref="D145:D146"/>
    <mergeCell ref="D147:D148"/>
    <mergeCell ref="D149:D150"/>
    <mergeCell ref="D151:D152"/>
    <mergeCell ref="D153:D154"/>
    <mergeCell ref="C145:C146"/>
    <mergeCell ref="C147:C148"/>
    <mergeCell ref="C149:C150"/>
    <mergeCell ref="E147:E148"/>
    <mergeCell ref="A135:A136"/>
    <mergeCell ref="A137:A138"/>
    <mergeCell ref="A139:A140"/>
    <mergeCell ref="A141:A142"/>
    <mergeCell ref="A143:A144"/>
    <mergeCell ref="A145:A146"/>
    <mergeCell ref="A155:A156"/>
    <mergeCell ref="G125:G126"/>
    <mergeCell ref="G127:G128"/>
    <mergeCell ref="G129:G130"/>
    <mergeCell ref="G131:G132"/>
    <mergeCell ref="G133:G134"/>
    <mergeCell ref="G135:G136"/>
    <mergeCell ref="G137:G138"/>
    <mergeCell ref="G139:G140"/>
    <mergeCell ref="G141:G142"/>
    <mergeCell ref="G143:G144"/>
    <mergeCell ref="G145:G146"/>
    <mergeCell ref="G155:G156"/>
    <mergeCell ref="G147:G148"/>
    <mergeCell ref="G149:G150"/>
    <mergeCell ref="G151:G152"/>
    <mergeCell ref="G153:G154"/>
    <mergeCell ref="A147:A148"/>
    <mergeCell ref="J125:J126"/>
    <mergeCell ref="J145:J146"/>
    <mergeCell ref="J147:J148"/>
    <mergeCell ref="H155:H156"/>
    <mergeCell ref="I127:I128"/>
    <mergeCell ref="I129:I130"/>
    <mergeCell ref="I131:I132"/>
    <mergeCell ref="I133:I134"/>
    <mergeCell ref="I135:I136"/>
    <mergeCell ref="I137:I138"/>
    <mergeCell ref="I139:I140"/>
    <mergeCell ref="I141:I142"/>
    <mergeCell ref="I143:I144"/>
    <mergeCell ref="H139:H140"/>
    <mergeCell ref="H141:H142"/>
    <mergeCell ref="H143:H144"/>
    <mergeCell ref="H145:H146"/>
    <mergeCell ref="J127:J128"/>
    <mergeCell ref="J129:J130"/>
    <mergeCell ref="J131:J132"/>
    <mergeCell ref="J133:J134"/>
    <mergeCell ref="H147:H148"/>
    <mergeCell ref="J155:J156"/>
    <mergeCell ref="I125:I126"/>
    <mergeCell ref="H151:H152"/>
    <mergeCell ref="H153:H154"/>
    <mergeCell ref="J135:J136"/>
    <mergeCell ref="J137:J138"/>
    <mergeCell ref="J139:J140"/>
    <mergeCell ref="J141:J142"/>
    <mergeCell ref="J143:J144"/>
    <mergeCell ref="I147:I148"/>
    <mergeCell ref="I149:I150"/>
    <mergeCell ref="I151:I152"/>
    <mergeCell ref="I153:I154"/>
    <mergeCell ref="I145:I146"/>
    <mergeCell ref="J149:J150"/>
    <mergeCell ref="J151:J152"/>
    <mergeCell ref="J153:J154"/>
  </mergeCells>
  <conditionalFormatting sqref="H157:H190">
    <cfRule type="expression" dxfId="2" priority="5">
      <formula>"DUPLICA"</formula>
    </cfRule>
  </conditionalFormatting>
  <conditionalFormatting sqref="I157:I190">
    <cfRule type="expression" dxfId="1" priority="4">
      <formula>"DUPLICA"</formula>
    </cfRule>
  </conditionalFormatting>
  <conditionalFormatting sqref="J157:J190">
    <cfRule type="expression" dxfId="0" priority="3">
      <formula>"DUPLICA"</formula>
    </cfRule>
  </conditionalFormatting>
  <printOptions horizontalCentered="1" verticalCentered="1"/>
  <pageMargins left="0" right="0" top="0.74803149606299213" bottom="0.74803149606299213" header="0.31496062992125984" footer="0.31496062992125984"/>
  <pageSetup scale="65"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COMPLETO</vt:lpstr>
      <vt:lpstr>COMPLETO!Área_de_impresión</vt:lpstr>
      <vt:lpstr>COMPLETO!Títulos_a_imprimir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Crystal Decisions</dc:creator>
  <cp:lastModifiedBy>Andrea Abigail Escobar Jiménez</cp:lastModifiedBy>
  <cp:lastPrinted>2026-07-07T00:15:52Z</cp:lastPrinted>
  <dcterms:created xsi:type="dcterms:W3CDTF">2018-03-02T00:30:48Z</dcterms:created>
  <dcterms:modified xsi:type="dcterms:W3CDTF">2026-07-07T00:16:27Z</dcterms:modified>
</cp:coreProperties>
</file>