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92.168.1.227\c$\Users\eilopez.UPCVTEC\Desktop\Información Publica\2026\01.- Información Publica de Oficio [IPO] - 2026\05 MAYO 2026\Sección de Compras\"/>
    </mc:Choice>
  </mc:AlternateContent>
  <xr:revisionPtr revIDLastSave="0" documentId="13_ncr:1_{A75B8D9E-CF1F-4331-8696-FCEA351737CF}" xr6:coauthVersionLast="36" xr6:coauthVersionMax="36" xr10:uidLastSave="{00000000-0000-0000-0000-000000000000}"/>
  <bookViews>
    <workbookView xWindow="0" yWindow="0" windowWidth="28800" windowHeight="12105" xr2:uid="{00000000-000D-0000-FFFF-FFFF00000000}"/>
  </bookViews>
  <sheets>
    <sheet name="COMPLETO" sheetId="9" r:id="rId1"/>
  </sheets>
  <definedNames>
    <definedName name="_xlnm._FilterDatabase" localSheetId="0" hidden="1">COMPLETO!$A$16:$L$185</definedName>
    <definedName name="_xlnm.Print_Area" localSheetId="0">COMPLETO!$A$2:$J$119</definedName>
    <definedName name="_xlnm.Print_Titles" localSheetId="0">COMPLETO!$2:$16</definedName>
  </definedNames>
  <calcPr calcId="191029"/>
</workbook>
</file>

<file path=xl/calcChain.xml><?xml version="1.0" encoding="utf-8"?>
<calcChain xmlns="http://schemas.openxmlformats.org/spreadsheetml/2006/main">
  <c r="D111" i="9" l="1"/>
  <c r="D112" i="9"/>
  <c r="D113" i="9"/>
  <c r="D96" i="9"/>
  <c r="D97" i="9"/>
  <c r="D98" i="9"/>
  <c r="D99" i="9"/>
  <c r="D100" i="9"/>
  <c r="D101" i="9"/>
  <c r="D102" i="9"/>
  <c r="D103" i="9"/>
  <c r="D104" i="9"/>
  <c r="D105" i="9"/>
  <c r="D106" i="9"/>
  <c r="D107" i="9"/>
  <c r="D108" i="9"/>
  <c r="D109" i="9"/>
  <c r="D110" i="9"/>
  <c r="D114" i="9"/>
  <c r="D115" i="9"/>
  <c r="D116" i="9"/>
  <c r="D117" i="9"/>
  <c r="D118" i="9"/>
  <c r="D75" i="9" l="1"/>
  <c r="D73" i="9"/>
  <c r="D55" i="9" l="1"/>
  <c r="D54" i="9"/>
  <c r="D53" i="9"/>
  <c r="D52" i="9"/>
  <c r="D56" i="9"/>
  <c r="D57" i="9" l="1"/>
  <c r="D58" i="9"/>
  <c r="D59" i="9"/>
  <c r="D60" i="9"/>
  <c r="D61" i="9"/>
  <c r="D62" i="9"/>
  <c r="D63" i="9"/>
  <c r="D64" i="9"/>
  <c r="D65" i="9"/>
  <c r="D66" i="9"/>
  <c r="D67" i="9"/>
  <c r="D68" i="9"/>
  <c r="D69" i="9"/>
  <c r="D70" i="9"/>
  <c r="D71" i="9"/>
  <c r="D72" i="9"/>
  <c r="D74" i="9"/>
  <c r="D76" i="9"/>
  <c r="D77" i="9"/>
  <c r="D78" i="9"/>
  <c r="D79" i="9"/>
  <c r="D80" i="9"/>
  <c r="D81" i="9"/>
  <c r="D82" i="9"/>
  <c r="D83" i="9"/>
  <c r="D84" i="9"/>
  <c r="D85" i="9"/>
  <c r="D86" i="9"/>
  <c r="D87" i="9"/>
  <c r="D88" i="9"/>
  <c r="D89" i="9"/>
  <c r="D90" i="9"/>
  <c r="D91" i="9"/>
  <c r="D92" i="9"/>
  <c r="D93" i="9"/>
  <c r="D94" i="9"/>
  <c r="D95" i="9"/>
  <c r="D11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78" authorId="0" shapeId="0" xr:uid="{A37AB429-3A36-49BC-8456-FA75269AB626}">
      <text>
        <r>
          <rPr>
            <sz val="10"/>
            <color rgb="FF000000"/>
            <rFont val="ARIAL"/>
            <family val="2"/>
            <scheme val="minor"/>
          </rPr>
          <t xml:space="preserve">291    Q5,912.00
243    Q5,424.00
244    Q2,050.00
</t>
        </r>
      </text>
    </comment>
  </commentList>
</comments>
</file>

<file path=xl/sharedStrings.xml><?xml version="1.0" encoding="utf-8"?>
<sst xmlns="http://schemas.openxmlformats.org/spreadsheetml/2006/main" count="530" uniqueCount="435">
  <si>
    <t>DIRECCIÓN SUPERIOR</t>
  </si>
  <si>
    <t xml:space="preserve">UNIDAD PARA LA PREVENCIÓN COMUNITARIA DE LA VIOLENCIA </t>
  </si>
  <si>
    <t>FECHA</t>
  </si>
  <si>
    <t>DESCRIPCIÓN DE LA COMPRA</t>
  </si>
  <si>
    <t>CANTIDAD</t>
  </si>
  <si>
    <t>PRECIO UNITARIO</t>
  </si>
  <si>
    <t>MONTO TOTAL</t>
  </si>
  <si>
    <t>PROVEEDOR</t>
  </si>
  <si>
    <t>NIT</t>
  </si>
  <si>
    <t>NPG</t>
  </si>
  <si>
    <t>FACTURA</t>
  </si>
  <si>
    <t>SERIE</t>
  </si>
  <si>
    <t>Coordinador General: Lic. Nicolás Reanda Ajchomajay</t>
  </si>
  <si>
    <t>COMUNICACIONES CELULARES, S.A.</t>
  </si>
  <si>
    <t xml:space="preserve">EMPRESA ELÉCTRICA DE GUATEMALA S.A. </t>
  </si>
  <si>
    <t>EMPRESA ELÉCTRICA DE GUATEMALA S.A.</t>
  </si>
  <si>
    <t xml:space="preserve">EMPRESA ELÉCTRICA DE GUATEMALA S.A </t>
  </si>
  <si>
    <t>TELECOMUNICACIONES DE GUATEMALA, S.A.</t>
  </si>
  <si>
    <t>326445</t>
  </si>
  <si>
    <t>9929290</t>
  </si>
  <si>
    <t>CAMPUS TECNOLÓGICO, S.A.</t>
  </si>
  <si>
    <t>35469145</t>
  </si>
  <si>
    <t>EDIFICACIONES EL AMPARO SOCIEDAD ANÓNIMA</t>
  </si>
  <si>
    <t>1696386</t>
  </si>
  <si>
    <t>GLADIS MARLENI QUIJADA VELA DE OLIVA</t>
  </si>
  <si>
    <t>22391673</t>
  </si>
  <si>
    <t>CIRILO COS LUX</t>
  </si>
  <si>
    <t>522179K</t>
  </si>
  <si>
    <t>VELINDA FIDELA DUQUE INTERIANO</t>
  </si>
  <si>
    <t>26111055</t>
  </si>
  <si>
    <t>PEDRO ARNULFO MAIRÉN ALEMÁN</t>
  </si>
  <si>
    <t>1731882</t>
  </si>
  <si>
    <t>MYLENA JEAQUELINE, ARENAS URÍZAR DE BURELO</t>
  </si>
  <si>
    <t>Responsable de actualización de información: Gary Estuardo Castañeda Villatoro</t>
  </si>
  <si>
    <t xml:space="preserve">Pago por el servicio de energía eléctrica para el funcionamiento del equipo y las instalaciones de la Unidad para la Prevención Comunitaria de la Violencia, correspondiente al mes de  marzo de 2026. Contador O97469  y Correlativo 779027 </t>
  </si>
  <si>
    <t xml:space="preserve">Pago por el servicio de energía eléctrica para el funcionamiento del equipo y las instalaciones de la Unidad para la Prevención Comunitaria de la Violencia, correspondiente al mes de  marzo de 2026. Contador M60731  y Correlativo 779006 </t>
  </si>
  <si>
    <t>Reintegro por el pago de servicio de energía eléctrica para el funcionamiento del equipo y las instalaciones de la sección de Almacén e Inventario de la Unidad para la Prevención Comunitaria de la Violencia que se encuentran en el edificio Mini, correspondiente al mes de marzo de 2026.</t>
  </si>
  <si>
    <t>NUEVOS ALMACENES, SOCIEDAD ANONIMA</t>
  </si>
  <si>
    <t>Fecha de actualizacion: 31/05/2026</t>
  </si>
  <si>
    <t>(Artículo 10, numeral 11, Ley de Acceso a la Información Pública)</t>
  </si>
  <si>
    <t xml:space="preserve">Pago por el servicio de telefonia para uso de la sección de Almacen e Inventarios de la Unidad para la Prevención Comunitaria de la Violencia, el Servicio fue utilizado en el número 2429-7232. Correspondiente al mes de abril de 2026. </t>
  </si>
  <si>
    <t xml:space="preserve">Pago por el servicio de energía eléctrica para el funcionamiento del equipo y las instalaciones de la Unidad para la Prevención Comunitaria de la Violencia, correspondiente al mes de  abril de 2026. Contador O98255  y  Correlativo 779017. </t>
  </si>
  <si>
    <t xml:space="preserve">Pago por el servicio de energía eléctrica para el funcionamiento del equipo y las instalaciones de la Unidad para la Prevención Comunitaria de la Violencia, correspondiente al mes de abril de 2026. Contador M60268 y Correlativo 779033  </t>
  </si>
  <si>
    <t xml:space="preserve">Pago por el servicio de energía eléctrica para el funcionamiento del equipo y las instalaciones de la Unidad para la Prevención Comunitaria de la Violencia, correspondiente al mes de abril de 2026. Contador S96998  y Correlativo 804567. </t>
  </si>
  <si>
    <t xml:space="preserve">Pago por el servicio de energía eléctrica para el funcionamiento del equipo y las instalaciones de la Unidad para la Prevención Comunitaria de la Violencia, correspondiente al mes de abril de 2026. Contador S98344 y  Correlativo 769128  </t>
  </si>
  <si>
    <t>E582904838</t>
  </si>
  <si>
    <t>EB072B63</t>
  </si>
  <si>
    <t xml:space="preserve">Pago por el servicio de energía eléctrica para el funcionamiento del equipo y las instalaciones de PROPEVI zona 1, correspondiente al mes de abril de 2026. Contador O32086  y Correlativo 1538031.  </t>
  </si>
  <si>
    <t>E582932351</t>
  </si>
  <si>
    <t>5BE22D7C</t>
  </si>
  <si>
    <t xml:space="preserve">Pago por el servicio de energía eléctrica para el funcionamiento del equipo y las instalaciones de PROPEVI zona 1, correspondiente al mes de abril de 2026. Contador T82921  y Correlativo 1583411.  </t>
  </si>
  <si>
    <t>E582934419</t>
  </si>
  <si>
    <t>222670FF</t>
  </si>
  <si>
    <t xml:space="preserve">Pago por el servicio de telefonia para uso de la Unidad para la Prevención Comunitaria de la Violencia, el Servicio fue utilizado en el número 2412-8800. Correspondiente al mes de abril de 2026. </t>
  </si>
  <si>
    <t>Pago por el servicio de telefonia para uso de la Sección de informática de la  Unidad para la Prevención Comunitaria de la Violencia, el Servicio fue utilizado en el número 2490-8390 Correspondiente al mes de abril de 2026.</t>
  </si>
  <si>
    <t>Pago por le servicio de telefonia e internet para uso de las oficinas de PROPEVI de la Unidad para La Prevención Comunitaria de la Violencia,el Servicio fue utilizado en el número 7948-9200. Correspondiente al mes de abril de 2026.</t>
  </si>
  <si>
    <t>E582987989</t>
  </si>
  <si>
    <t xml:space="preserve">FA2A5685 </t>
  </si>
  <si>
    <t>E582988195</t>
  </si>
  <si>
    <t>B48F538B</t>
  </si>
  <si>
    <t>E582988306</t>
  </si>
  <si>
    <t>7EFD56DB</t>
  </si>
  <si>
    <t xml:space="preserve">Pago por el servicio de  internet el cual fue utilizado por los colaboradores del Departamento de Capacitación ubicado en el edificio TEC oficina 402 y 403 de la UPCV. Correspondiente al mes de abril de 2026. </t>
  </si>
  <si>
    <t>E583024297</t>
  </si>
  <si>
    <t>15922EC0</t>
  </si>
  <si>
    <t>Reintegro del servicio de agua potable dentro de las instalaciones del programa de prevención y erradicación de la violencia intrafamiliar propevi en el departamento de El Progreso, correspondiente al mes de  abril de 2026.</t>
  </si>
  <si>
    <t>Reintegro del servicio de energía electrica dentro de las instalaciones del programa de prevención y erradicación de la violencia intrafamiliar propevi en el departamento de El Progreso, correspondiente al mes de abril de 2026.</t>
  </si>
  <si>
    <t>E583045545</t>
  </si>
  <si>
    <t>088B7833</t>
  </si>
  <si>
    <t xml:space="preserve">
E583052258</t>
  </si>
  <si>
    <t xml:space="preserve">	EF06FBAF</t>
  </si>
  <si>
    <t>Reintegro del servicio de agua potable dentro de las instalaciones del programa de prevención y erradicación de la violencia intrafamiliar propevi en el departamento de Petén, correspondiente al mes de abril de 2026.</t>
  </si>
  <si>
    <t>Reintegro del servicio de energía eléctrica dentro de las instalaciones del programa de prevención y erradicación de la violencia intrafamiliar propevi en el departamento de Petén, correspondiente al mes de abril de 2026.</t>
  </si>
  <si>
    <t>Reintegro del servicio de internet dentro de las instalaciones del programa de prevención y erradicación de la violencia intrafamiliar propevi en el departamento de Petén, correspondiente al mes de abril de 2026.</t>
  </si>
  <si>
    <t>E583055265</t>
  </si>
  <si>
    <t>572A2F5F</t>
  </si>
  <si>
    <t>E583076580</t>
  </si>
  <si>
    <t xml:space="preserve">2225884982	</t>
  </si>
  <si>
    <t>1C033433</t>
  </si>
  <si>
    <t>E583078443</t>
  </si>
  <si>
    <t>69C62005</t>
  </si>
  <si>
    <t>E583083358</t>
  </si>
  <si>
    <t xml:space="preserve">	74A623E3</t>
  </si>
  <si>
    <t>Reintegro del servicio de energía electrica dentro de las instalaciones del programa de prevención y erradicación de la violencia intrafamiliar propevi en el departamento de Santa Rosa, correspondiente al mes de abril de 2026.</t>
  </si>
  <si>
    <t>Reintegro del servicio de agua potable dentro de las instalaciones del programa de prevención y erradicación de la violencia intrafamiliar propevi en el departamento de Santa Rosa, correspondiente al mes de abril de 2026.</t>
  </si>
  <si>
    <t xml:space="preserve">
E583089577</t>
  </si>
  <si>
    <t>095C4D19</t>
  </si>
  <si>
    <t xml:space="preserve">Reintegro por el pago de servicio de energía eléctrica para el funcionamiento del equipo y las instalaciones de las oficinas No. 402-403 de la Unidad para la Prevención Comunitaria de la Violencia que se encuentran en el edificio TEC, correspondiente al mes de abril de 2026. </t>
  </si>
  <si>
    <t>Reintegro por el pago de servicio de agua potable dentro de las instalaciones de la Unidad para la Prevención Comunitaria de la Violencia para uso de todo el personal de la Unidad. Correspondiente al mes de abril de 2026</t>
  </si>
  <si>
    <t>E583195768</t>
  </si>
  <si>
    <t>01F8A1EE</t>
  </si>
  <si>
    <t>E583431313</t>
  </si>
  <si>
    <t xml:space="preserve">Pago por el servicio de energía eléctrica para el funcionamiento del equipo y las instalaciones de la Unidad para la Prevención Comunitaria de la Violencia, correspondiente al mes de  abril de 2026. Contador N31502  y Correlativo 779010  </t>
  </si>
  <si>
    <t xml:space="preserve">Pago por el servicio de energía eléctrica para el funcionamiento del equipo y las instalaciones de la Unidad para la Prevención Comunitaria de la Violencia, correspondiente al mes de abril de 2026. Contador S61844  y Correlativo 788619  </t>
  </si>
  <si>
    <t xml:space="preserve">Pago por el servicio de energía eléctrica para el funcionamiento del equipo y las instalaciones de la Unidad para la Prevención Comunitaria de la Violencia, correspondiente al mes de abril de 2026. Contador S65186  y Correlativo 779062.  </t>
  </si>
  <si>
    <t xml:space="preserve">Pago por el servicio de energía eléctrica para el funcionamiento del equipo y las instalaciones de la Unidad para la Prevención Comunitaria de la Violencia, correspondiente al mes de abril de 2026. Contador R99206  y Correlativo 779044 </t>
  </si>
  <si>
    <t>1A5D2461</t>
  </si>
  <si>
    <t>02B3919C</t>
  </si>
  <si>
    <t>72E47AB9</t>
  </si>
  <si>
    <t>CAC95FAE</t>
  </si>
  <si>
    <t xml:space="preserve">Pago por el servicio de energía eléctrica para el funcionamiento del equipo y las instalaciones de la Unidad para la Prevención Comunitaria de la Violencia, correspondiente al mes de  abril de 2026. Contador S98319  y Correlativo 804563 </t>
  </si>
  <si>
    <t>7A38858F</t>
  </si>
  <si>
    <t xml:space="preserve">Pago por el servicio de energía eléctrica para el funcionamiento del equipo y las instalaciones de la Unidad para la Prevención Comunitaria de la Violencia, correspondiente al mes de abril de 2026. Contador M58700 y Correlativo 9296624 </t>
  </si>
  <si>
    <t>3F2B0CCF</t>
  </si>
  <si>
    <t>5CBFFD64</t>
  </si>
  <si>
    <t>0CB6AA1D</t>
  </si>
  <si>
    <t xml:space="preserve">Pago por el servicio de energía eléctrica para el funcionamiento del equipo y las instalaciones de la Unidad para la Prevención Comunitaria de la Violencia, correspondiente al mes de  abril de 2026. Contador F82884  y Correlativo  778997 </t>
  </si>
  <si>
    <t>E34A5F74</t>
  </si>
  <si>
    <t>F5B7A2C8</t>
  </si>
  <si>
    <t>CD0CF358</t>
  </si>
  <si>
    <t>4F305E4F</t>
  </si>
  <si>
    <t xml:space="preserve">Pago por el servicio de energía eléctrica para el funcionamiento del equipo y las instalaciones de la Unidad para la Prevención Comunitaria de la Violencia, correspondiente al mes de  abril de 2026. Contador M59042  y Correlativo 779053 </t>
  </si>
  <si>
    <t xml:space="preserve">Pago por el servicio de energía eléctrica para el funcionamiento del equipo y las instalaciones de la Unidad para la Prevención Comunitaria de la Violencia, correspondiente al mes de abril de 2026. Contador  L16299 y Correlativo 779021. </t>
  </si>
  <si>
    <t>D0AA9D8D</t>
  </si>
  <si>
    <t>D48FF4FE</t>
  </si>
  <si>
    <t>DF628832</t>
  </si>
  <si>
    <t>Reintegro del servicio de energía electrica dentro de las instalaciones del programa de prevención y erradicación de la violencia intrafamiliar propevi en el departamento de Quiché, correspondiente al mes de abril de 2026.</t>
  </si>
  <si>
    <t>Reintegro del servicio de agua potable dentro de las instalaciones del programa de prevención y erradicación de la violencia intrafamiliar propevi en el departamento de Jalapa, correspondiente al mes de abril de 2026.</t>
  </si>
  <si>
    <t>Reintegro del servicio de energía electrica dentro de las instalaciones del programa de prevención y erradicación de la violencia intrafamiliar propevi en el departamento de Jalapa, correspondiente al mes de abril de 2026.</t>
  </si>
  <si>
    <t>E583614507</t>
  </si>
  <si>
    <t>DA75BA8B</t>
  </si>
  <si>
    <t>E583615554</t>
  </si>
  <si>
    <t xml:space="preserve">AEE74616 </t>
  </si>
  <si>
    <t>E583616143</t>
  </si>
  <si>
    <t>E698D812</t>
  </si>
  <si>
    <t>E583711308</t>
  </si>
  <si>
    <t>4C13D5D5</t>
  </si>
  <si>
    <t>E583900860</t>
  </si>
  <si>
    <t>6C8D7E3D</t>
  </si>
  <si>
    <t>GRUPO OROTEC, SOCIEDAD ANONIMA</t>
  </si>
  <si>
    <t>Cable de red calibre 23awg, categoría 6, pares de trenzados 4, bobina d e350 metros, Solicitado por la Sección de informática, para uso de las oficinas de UPCV.</t>
  </si>
  <si>
    <t>Compra de Sello Automático para el Encargado de Compras, con datos del empleado publico y el cargo en funciones antes descritos, es necesario que se adquiera para la identificación del responsable de la documentación oficial generada por la Sección de Compras del Departamento Administrativo Financiero de la UPCV.</t>
  </si>
  <si>
    <t>Compra de 6 extensiones eléctricas las cuales son utilizadas para conectar inflables, bocinas, proyectos, entre otros, durante actividades que se realizaran a nivel comunitario y departamental.</t>
  </si>
  <si>
    <t>33 bombillas, las cuales son instaladas en las oficinas de esta Unidad, con el objetivo de contar con la adecuada iluminación para mantener un ambiente seguro, funcional y agradable, tanto para los usuarios que visitan las instalaciones y personal técnico y personal.</t>
  </si>
  <si>
    <t>E582816394</t>
  </si>
  <si>
    <t>000ED83C</t>
  </si>
  <si>
    <t>32375913</t>
  </si>
  <si>
    <t>8038791</t>
  </si>
  <si>
    <t>PIMENTEL,SIERRA,,JORGE,ALEJANDRO</t>
  </si>
  <si>
    <t>HERNANDEZ,IBARRA,, LORNA,BETZABE</t>
  </si>
  <si>
    <t>E582815789</t>
  </si>
  <si>
    <t>E582813190</t>
  </si>
  <si>
    <t>E582816750</t>
  </si>
  <si>
    <t>C6E85B03</t>
  </si>
  <si>
    <t>9C6B682F</t>
  </si>
  <si>
    <t>6D9804BE</t>
  </si>
  <si>
    <t>TRESCOM, SOCIEDAD ANONIMA</t>
  </si>
  <si>
    <t>ABRACADABRA, SOCIEDAD ANÓNIMA</t>
  </si>
  <si>
    <t>104766964</t>
  </si>
  <si>
    <t>114691150</t>
  </si>
  <si>
    <t>40286401</t>
  </si>
  <si>
    <t>41682386</t>
  </si>
  <si>
    <t>COMPRA DE 2 IMPRESORAS DE SOBREMESA PARA ETIQUETAS PARA REALIZAR EL MARCAJE DE LOS NÚMEROS DE BIEN A LOS BIENES MUEBLES DE LA UNIDAD. SOLICITADO POR LA SECCIÓN DE ALMACÉN E INVENTARIO DEL DEPARTAMENTO ADMINISTRATIVO FINANCIERO</t>
  </si>
  <si>
    <t>LICENCIA DE ADOBE CREATIVE CLOUD MULTIPLE PLATAFORMAS CON VIGENCIA DE 1 AÑO PARA EL CONTENIDO VISUAL DEL SERVICIO CÍVICO. SOLICITADO POR LA SECCIÓN DE INFORMÁTICA</t>
  </si>
  <si>
    <t>SERVICIO DE AUDIO PROFESIONAL, TARIMA, PÓDIUM Y PANTALLA EN EL SALÓN MUNICIPAL DE MASAGUA ESCUINTLA EL 23 DE ABRIL DE 2026. SECCIÓN DE ESCUELAS SEGURAS DEL DEPARTAMENTO DE ORGANIZACIÓN PARA LA PREVENCIÓN DE LA VIOLENCIA JUVENIL.</t>
  </si>
  <si>
    <t>SERVICIO DE AUDIO PROFESIONAL, TARIMA, PÓDIUM Y PANTALLA EN EL SALÓN MUNICIPAL DE MASAGUA ESCUINTLA EL 23 DE ABRIL DE 2026 PARA LA CAPACITACIÓN "ESPACIOS SEGUROS: EDUCACIÓN, DERECHOS Y TECNOLOGÍA" PARA DOCENTES. SOLICITADO POR LA SECCIÓN DE ESCUELAS SEGURAS DEL DEPARTAMENTO DE ORGANIZACIÓN PARA LA PREVENCIÓN DE LA VIOLENCIA JUVENIL.</t>
  </si>
  <si>
    <t>SERVICIO DE TRANSPORTE PARA EL TRASLADO DE INSUMOS PARA SEDE PROPEVI COBÁN, ALTA VERAPAZ. SOLICITADO POR LA SECCIÓN DE APOYO LOGÍSTICO DEL DEPARTAMENTO ADMINISTRATIVO FINANCIERO.</t>
  </si>
  <si>
    <t>LLAMAS,MORALES,, EVELIN,YOJANA</t>
  </si>
  <si>
    <t>CHAN,CHICOP,,RONY, MISAEL</t>
  </si>
  <si>
    <t>E582892333</t>
  </si>
  <si>
    <t>E582888336</t>
  </si>
  <si>
    <t>E582885728</t>
  </si>
  <si>
    <t>E582891663</t>
  </si>
  <si>
    <t>E582878608</t>
  </si>
  <si>
    <t>0456C821</t>
  </si>
  <si>
    <t>3149E42B</t>
  </si>
  <si>
    <t>2EF2F1B1</t>
  </si>
  <si>
    <t>A73D621D</t>
  </si>
  <si>
    <t>D9210EBE</t>
  </si>
  <si>
    <t>ESCOBAR,PEREZ,,EDUARDO,EFRAIN</t>
  </si>
  <si>
    <t>SERVIAROS DE GUATEMALA, SOCIEDAD ANÓNIMA</t>
  </si>
  <si>
    <t>MULTILAVADOS SOCIEDAD ANONIMA</t>
  </si>
  <si>
    <t>INDUSTRIA Y COMERCIO MEDITERRANEO, SOCIEDAD ANONIMA</t>
  </si>
  <si>
    <t>TECNICENTRO GRAND PRIX SOCIEDAD ANONIMA</t>
  </si>
  <si>
    <t>EDICIONES DON QUIJOTE SOCIEDAD ANONIMA</t>
  </si>
  <si>
    <t>PROVALES, SOCIEDAD ANONIMA</t>
  </si>
  <si>
    <t>GÓMEZ,ARMIRA,,IVAN,</t>
  </si>
  <si>
    <t>CELASA INGENIERIA Y EQUIPOS SOCIEDAD ANONIMA</t>
  </si>
  <si>
    <t>SUMINISTROS GUATEMALA ROBLEDO, JUAREZ Y BARRERA, SOCIEDAD ANÓNIMA</t>
  </si>
  <si>
    <t>MAGNUS INVERSIONES, SOCIEDAD ANÓNIMA</t>
  </si>
  <si>
    <t>LÓPEZ,MEDRANO,PEREZ, JACQUELINE,ISABEL</t>
  </si>
  <si>
    <t>ALFARO,,,LUIS, FERNANDO</t>
  </si>
  <si>
    <t>ALGUA,CONOZ, RIGOBERTO,</t>
  </si>
  <si>
    <t>RODRIGUEZ,RUANO,, SOILA,AMADILIA</t>
  </si>
  <si>
    <t>GONZALEZ,QUEZADA,, HECTOR,DANIEL OSWALDO</t>
  </si>
  <si>
    <t>PALMA,ALVAREZ,,RAÚL, IVAN</t>
  </si>
  <si>
    <t>GIRÓN,BRÁN,GARRIDO, ADALBERTA,</t>
  </si>
  <si>
    <t>ROCA,ALVAREZ,,JOSE, LUIS</t>
  </si>
  <si>
    <t>CARCAMO,ALVARIZAES,, SERGIO,DAVID</t>
  </si>
  <si>
    <t>69241856</t>
  </si>
  <si>
    <t>45137188</t>
  </si>
  <si>
    <t>59775998</t>
  </si>
  <si>
    <t>11373725</t>
  </si>
  <si>
    <t>119783509</t>
  </si>
  <si>
    <t>46547398</t>
  </si>
  <si>
    <t>95486941</t>
  </si>
  <si>
    <t>1176250</t>
  </si>
  <si>
    <t>12572403</t>
  </si>
  <si>
    <t>17060796</t>
  </si>
  <si>
    <t>5686776</t>
  </si>
  <si>
    <t>105480894</t>
  </si>
  <si>
    <t>23136952</t>
  </si>
  <si>
    <t>24221376</t>
  </si>
  <si>
    <t>26024926</t>
  </si>
  <si>
    <t>31502555</t>
  </si>
  <si>
    <t>109088239</t>
  </si>
  <si>
    <t>1539167</t>
  </si>
  <si>
    <t>120644185</t>
  </si>
  <si>
    <t>23757442</t>
  </si>
  <si>
    <t>120307596</t>
  </si>
  <si>
    <t>LICENCIA ARTLIST PROFESIONAL DE IA CON VIGENCIA DE 1 AÑO PARA LA CREACIÓN DE CONTENIDO AUDIOVISUAL LIBRE DE DERECHOS. SOLICITADO POR LA SECCIÓN DE INFORMÁTICA</t>
  </si>
  <si>
    <t>COMPRA DE 50 BOBINAS DE PAPEL HIGIÉNICO JUMBO  PARA ACTIVIDADES EN LA LÍNEA DE ACCIÓN EXPRESIÓN Y PREVENCIÓN Y SEGUIMIENTO A PREVETREN PARA PROMOVER LA IMPLEMENTACIÓN DE ESTRATEGIAS ARTÍSTICAS COMO MEDIDA DE PREVENCIÓN DE LA VIOLENCIA JUVENIL</t>
  </si>
  <si>
    <t>COMPRA DE 30 PORTA NOMBRES (PERSONIFICADOR) DE ACRILICO, ESTOS PARA SER UTILIZADOS EN LAS DIVERSAS ACTIVIDADES QUE SE REALIZARÁN EN EL MARCO DE LA DIFUSIÓN DE MENSAJES PREVENTIVOS DIRIGIDOS A LA POBLACIÓN GUATEMALTECA. SOLICITADO POR EL DEPARTAMENTO DE PLANIFICACIÓN ESTRATÉGICA Y GESTIÓN POR RESULTADOS.</t>
  </si>
  <si>
    <t>Compra de 5 Litros de Acido muriático para eliminar los restos de cemento, sarro y manchas de piso que fue colocado en las instalaciones de PROPEVI.</t>
  </si>
  <si>
    <t>Servicio de Pinchazo para vehículo identificado con placas P 756FQY, el cual está a disposición de la Unidad para la Prevención Comunitaria de la Violencia.</t>
  </si>
  <si>
    <t>Servicio de Lavado y aspiración para vehículo identificado con placas P 756FQY, el cual está a disposición de la Unidad para la Prevención Comunitaria de la Violencia.</t>
  </si>
  <si>
    <t>Servicio de pegado de Bracket para vehículo identificado con placas P 756FQY, el cual está a disposición de la Unidad para la Prevención Comunitaria de la Violencia.</t>
  </si>
  <si>
    <t>Servicio de Mantenimiento Preventivo y/o correctivo para el vehículo con placas O-709BBZ a Servicio de la Unidad para la Prevención Comunitaria, con el objetivo de que el vehículo se encuentre en buenas condiciones.</t>
  </si>
  <si>
    <t>ADQUISICIÓN DEL SERVICIO DE IMPRESIÓN DE 20,000 SEPARADORES TIPO REGLA DE LA CAMPAÑA 1510, SOLICITADO POR EL DEPARTAMENTO DE PLANIFICACIÓN ESTRATÉGICA Y GESTIÓN POR RESULTADOS.</t>
  </si>
  <si>
    <t>ADQUISICIÓN DEL SERVICIO DE IMPRESIÓN DE 10,000 AFICHES DE CONAPRE, EL CUAL SERÁ DISTRIBUIDO EN ESPACIOS ESTRATÉGICOS DE ALTA AFLUENCIA A NIVEL NACIONAL, CONSIDERANDO LA EXPOSICIÓN REITERADA DEL MENSAJE EN ENTORNOS COMUNITARIOS, EDUCATIVOS E INSTITUCIONALES. SOLCITADO POR LA SECCIÓN DE COMUNICACIÓN SOCIAL.</t>
  </si>
  <si>
    <t>Servicio de elaboración de dos marcos institucionales tipo selfie frame, para las campañas que son realizadas durante el año 2026, y permitirán fortalecer la coherencia y alcance de los mensajes de la prevención de la violencia, dirigidos a la población guatemalteca.</t>
  </si>
  <si>
    <t>COMPRA DE 100 BARRAS DE SILICÓN GRUESO Y 200 HOJAS DE FOAMY TAMAÑO CARTA DE VARIOS COLORES PARA SER UTILIZADAS EN ACTIVIDADES Y TALLERES EN LA LÍNEA DE ACCIÓN EXPRESIÓN Y PREVENCIÓN. SOLICITADO POR LA SECCIÓN DE PARTICIPACIÓN Y ORGANIZACIÓN JUVENIL DEL DEPARTAMENTO DE ORGANIZACIÓN PARA LA PREVENCIÓN DE LA VIOLENCIA JUVENIL</t>
  </si>
  <si>
    <t>COMPRA DE 35 CAJAS PARA ARCHIVO PARA ORGANIZAR, PROTEGER Y FACILITAR EL ACCESO A DOCUMENTOS OFICIALES. SOLICITADO POR LA SECCIÓN DE ESCUELAS SEGURAS Y SECCIÓN DE PARTICIPACIÓN Y ORGANIZACIÓN JUVENIL DEL DEPARTAMENTO DE ORGANIZACIÓN PARA LA PREVENCIÓN DE LA VIOLENCIA JUVENIL.</t>
  </si>
  <si>
    <t>SERVICIO DE IMPRESIÓN DE 20,000 VOLANTES DE TRADICIONES SEGURAS DE UN CUARTO DE CARTA EN PAPEL BOND 75 GRAMOS. SOLICITADO POR EL DEPARTAMENTO DE PLANIFICACIÓN ESTRATÉGICA Y GESTIÓN POR RESULTADOS</t>
  </si>
  <si>
    <t>SERVICIO DE IMPRESIÓN DE 10,000 BROCHURES DE LA CAMPAÑA YO SOY PREVENCIÓN CON 4 DOBLECES. SOLICITADO POR EL DEPARTAMENTO DE PLANIFICACIÓN ESTRATÉGICA Y GESTIÓN POR RESULTADOS</t>
  </si>
  <si>
    <t>ADQUISICIÓN DE REFACCIÓNES PARA SER ENTREGADAS A LOS PARTICIPANTES QUE ASISTIRÁN A LA CAPACITACIÓN "ESPACIOS SEGUROS: EDUCUACIÓN, DERECHOS Y TECNOLOGÍA" EN EL SALÓN MUNICIPAL DE MASAGUA. SOLICITADO POR LA SECCIÓN DE ESCUELAS SEGURAS DEL DEPARTAMENTO DE ORGANIZACIÓN PARA LA PREVENCIÓN DE LA VIOLENCIA JUVENIL</t>
  </si>
  <si>
    <t>COMPRA DE INSUMOS VARIOS PARA PINTAR LAS INSTALACIONES DE LA UNIDAD PARA LA PREVENCIÓN COMUNITARIA DE LA VIOLENCIA PARA EVITAR EL DETERIORO DE LAS INSTALACIONES. SOLICITADO POR LA SECCIÓN DE APOYO LOGÍSTICO DEL DEPARTAMENTO ADMINISTRATIVO FINANCIERO</t>
  </si>
  <si>
    <t>COMPRA DE 10 PISTOLAS TÉRMICAS DE SILICÓN GRUESO PARA EL PROGRAMA DE ESCUELAS SEGURAS. SOLICITADO POR LA SECCIÓN DE ESCUELAS SEGURAS DEL DEPARTAMENTO DE ORGANIZACIÓN PARA LA PREVENCIÓN DE LA VIOLENCIA JUVENIL</t>
  </si>
  <si>
    <t>COMPRAS DE BROCHAS DE MADERA DE VARIOS TAMAÑOS, KITS PARA PINTAR Y 6 PAQUETES DE 6 PINCELES NUMERO 15. SOLICITADO POR LA SECCIÓN DE PARTICIPACIÓN Y ORGANIZACIÓN JUVENIL DEL DEPARTAMENTO DE ORGANIZACIÓN PARA LA PREVENCIÓN DE LA VIOLENCIA JUVENIL</t>
  </si>
  <si>
    <t>ADQUISICIÓN DE SERVICIO DE TRANSPORTE, (9 BUSES) CON CAPACIDAD PARA 50 PERSONAS, PARA MOVILIZAR A 450 ADOLESCENTES, JOVENES E INVITADOS ESPECIALES, PARA GIRA EDUCATIVA DEL MODELO DE CONVIVENCIA CIUDADANA DEL CENTRO RECREATIVO PIRÁMIDE. SOLICITADO POR LA SECCIÓN DE PARTICIPACIÓN Y ORGANIZACIÓN JUVENIL DEL DEPARTAMENTO DE ORGANIZACIÓN PARA LA PREVENCIÓN DE LA VIOLENCIA JUVENIL</t>
  </si>
  <si>
    <t>SERVICIO DE REPARACIÓN DEL SISTEMA DE CLUTCH DE VEHÍCULO MICROBÚS TOYOTA HI ACE O632BBW. SOLICITADO POR LA SECCIÓN DE APOYO LOGÍSTICO DEL DEPARTAMENTO ADMINISTRATIVO FINANCIERO</t>
  </si>
  <si>
    <t>compra de 1 flipón, que dicho insumo es utilizado para las mejoras que se realizaron en las instalaciones ubicadas en la 8va avenida 13-35 zona 1 Guatemala, inmueble destinado para el programa PROPEVI.</t>
  </si>
  <si>
    <t>Pago de Servicio de Extracción de Basura del mes de Abril del 2026.</t>
  </si>
  <si>
    <t>Compra de 20 metros de Cable tsj calibre 12 cantidad de cable 2, 4 lámparas led, 4 switch, con el objetivo de mejorar el área de la sección de Escuelas Seguras.</t>
  </si>
  <si>
    <t>COMPRA DE VARIOS INSUMOS PARA BRINDAR ATENCIÓN AL PROYECTO PREVETREN. SOLICITADO POR LA SECCIÓN DE ALMACÉN E INVENTARIO.</t>
  </si>
  <si>
    <t>COMPRA DE VARIOS SELLOS PARA EL DEPARTAMENTO ADMINISTRATIVO FINANCIERO RELACIONADOS A TAREAS DIARIAS. SOLICITADO POR LA SECCIÓN DE APOYO LOGÍSTICO DEL DEPARTAMENTO ADMINISTRATIVO FINANCIERO</t>
  </si>
  <si>
    <t>AQUISICIÓN DE 7,705 JUGOS DE 250 MILILITROS EN PRESENTACIÓN TETRA PACK, DESTINADOS AL CONSUMO EN ACTIVIDADES FORMATIVAS Y RECREATIVAS DESARROLLADAS POR LAS DIFERENTES SECCIONES DE LA UNIDAD PARA LA PREVENCIÓN COMUNITARIA DE LA VIOLENCIA</t>
  </si>
  <si>
    <t>E582889146</t>
  </si>
  <si>
    <t>E582910218</t>
  </si>
  <si>
    <t>E582955033</t>
  </si>
  <si>
    <t>E583057624</t>
  </si>
  <si>
    <t>E583059147</t>
  </si>
  <si>
    <t>E583058817</t>
  </si>
  <si>
    <t>E583059015</t>
  </si>
  <si>
    <t>E583107583</t>
  </si>
  <si>
    <t>E583104339</t>
  </si>
  <si>
    <t>E583101186</t>
  </si>
  <si>
    <t>E583105165</t>
  </si>
  <si>
    <t>E583185762</t>
  </si>
  <si>
    <t>E583243592</t>
  </si>
  <si>
    <t>E583205739</t>
  </si>
  <si>
    <t>E583206980</t>
  </si>
  <si>
    <t>E583223419</t>
  </si>
  <si>
    <t>E583230598</t>
  </si>
  <si>
    <t>E583239412</t>
  </si>
  <si>
    <t>E583240747</t>
  </si>
  <si>
    <t>E583220975</t>
  </si>
  <si>
    <t>E583242987</t>
  </si>
  <si>
    <t>E583235492</t>
  </si>
  <si>
    <t>E583319912</t>
  </si>
  <si>
    <t>E583314724</t>
  </si>
  <si>
    <t>E583329101</t>
  </si>
  <si>
    <t>E583357377</t>
  </si>
  <si>
    <t>E583322409</t>
  </si>
  <si>
    <t>99B129AF</t>
  </si>
  <si>
    <t>B4C530C8</t>
  </si>
  <si>
    <t>832BD670</t>
  </si>
  <si>
    <t>35F1C686</t>
  </si>
  <si>
    <t>F3D3135D</t>
  </si>
  <si>
    <t>4197E092</t>
  </si>
  <si>
    <t>4A0E3F17</t>
  </si>
  <si>
    <t>62E1E6E4</t>
  </si>
  <si>
    <t xml:space="preserve">	FEC38240</t>
  </si>
  <si>
    <t>00E1826C</t>
  </si>
  <si>
    <t>C9404187</t>
  </si>
  <si>
    <t>C852C936</t>
  </si>
  <si>
    <t xml:space="preserve">D2DF6E7A </t>
  </si>
  <si>
    <t>91E24037</t>
  </si>
  <si>
    <t>BB4B1E84</t>
  </si>
  <si>
    <t>94F3B252</t>
  </si>
  <si>
    <t>1825064246
	93080206</t>
  </si>
  <si>
    <t>DD2BE668
DD19F917</t>
  </si>
  <si>
    <t>0A41C52F</t>
  </si>
  <si>
    <t>76C2780E</t>
  </si>
  <si>
    <t>1ACC0D18</t>
  </si>
  <si>
    <t>D7F7CEC0</t>
  </si>
  <si>
    <t>212BA5D6</t>
  </si>
  <si>
    <t>0EF6961C</t>
  </si>
  <si>
    <t xml:space="preserve">	7EEF4B9E</t>
  </si>
  <si>
    <t>0DD0F2F0</t>
  </si>
  <si>
    <t xml:space="preserve">2FC26E48 </t>
  </si>
  <si>
    <t>1685275349
 1571046262</t>
  </si>
  <si>
    <t xml:space="preserve">64A640F7
944E7388 </t>
  </si>
  <si>
    <t>F93BBB2C</t>
  </si>
  <si>
    <t>DISTRIBUIDORA E IMPORTADORA DE LUBRICANTES Y REPUESTOS, SOCIEDAD ANONIMA</t>
  </si>
  <si>
    <t>GRUPO PROMOTOR DE INVERSIONES Y DESARROLLO EMPRESARIAL JOHNSON, SOCIEDAD ANONIMA</t>
  </si>
  <si>
    <t>URIZAR,GALINDO,DEL CID,SILVIA,GUADALUPE</t>
  </si>
  <si>
    <t>OHIO PRINT AND PAPER SOCIEDAD ANONIMA</t>
  </si>
  <si>
    <t>SYSTEMS AND SERVICES, SOCIEDAD ANONIMA</t>
  </si>
  <si>
    <t>ALPHA CONTROL DE PLAGAS, SOCIEDAD ANÓNIMA</t>
  </si>
  <si>
    <t>QUINTOS TRAVEL SOCIEDAD ANONIMA</t>
  </si>
  <si>
    <t>NOVEX, SOCIEDAD ANONIMA</t>
  </si>
  <si>
    <t>RODRIGUEZ,RUANO,,SOILA,AMADILIA</t>
  </si>
  <si>
    <t>LA PANERIA SOCIEDAD ANONIMA</t>
  </si>
  <si>
    <t>IMPRESOS DE INTEGRACION, SOCIEDAD ANONIMA</t>
  </si>
  <si>
    <t>LIBRERIAS Y PAPELERIAS SCRIBE, SOCIEDAD ANONIMA</t>
  </si>
  <si>
    <t>LOPEZ,RODRIGUEZ,,DARWIN,ROLANDO</t>
  </si>
  <si>
    <t>SUMINISTROS INFORMATICOS, SOCIEDAD ANONIMA</t>
  </si>
  <si>
    <t>CHIQUIN,,CAAL,SONIA,BETHZAIDA</t>
  </si>
  <si>
    <t>CANTATA, SOCIEDAD ANONIMA</t>
  </si>
  <si>
    <t>SUPER AUTO REPUESTOS, SOCIEDAD ANONIMA</t>
  </si>
  <si>
    <t>GRUPO SOLID (GUATEMALA) , SOCIEDAD ANONIMA</t>
  </si>
  <si>
    <t>INVERSIONES Y LOGISTICA FBL, SOCIEDAD ANÓNIMA</t>
  </si>
  <si>
    <t>DEL AGUILA,LOPEZ,,JULIO, CESAR</t>
  </si>
  <si>
    <t>ESCOBAR,PEREZ,,RONI, ESTUARDO</t>
  </si>
  <si>
    <t>CAMPOS,BUSTAMANTE,, LUIS,GUSTAVO</t>
  </si>
  <si>
    <t>Compra de 4 Bombillas Halógenas, la adquisición del repuesto y accesorio necesario para el mantenimiento y reparación de vehículos de la Unidad, esto como parte de las Funciones de la Sección de Apoyo Logístico con el objetivo de que los vehiculos se encuentren en buenas condiciones.</t>
  </si>
  <si>
    <t>COMPRA DE 18 MESAS TRAPEZOIDAL ESCOLAR LAS CUALES SERÁN UTILIZADAS CON EL OBJETIVO DE GENERAR AMBIENTES ADECUADOS PARA LA ATENCIÓN A LOS USUARIOS Y BENEFICIARIOS QUE REQUIERAN ASISTENCIA Y ATENCIÓN POR PARTE DE PROPEVI. SOLICITADO POR LA SECCIÓN DE APOYO LOGÍSTICO.</t>
  </si>
  <si>
    <t>COMPRA DE 20 SILLAS ESCOLARES LAS CUALES SERÁN UTILIZADAS CON EL OBJETIVO DE GENERAR AMBIENTES ADECUADOS PARA LA ATENCIÓN A LOS USUARIOS Y BENEFICIARIOS QUE REQUIERAN ASISTENCIA Y ATENCIÓN POR PARTE DE PROPEVI. SOLICITADO POR LA SECCIÓN DE APOYO LOGÍSTICO.</t>
  </si>
  <si>
    <t>3 Protectores para Celular Institucional, los insumos son necesarios para proteger los dispositivos móviles institucionales contra caídas, Golpes y Suciedad, absorbiendo el impacto para evitar daños graves.</t>
  </si>
  <si>
    <t>Compra de grabadores eléctricos para realizar el marcaje de los números de bien, correspondientes a los bienes muebles de la Unidad para la Prevención Comunitaria de la Violencia</t>
  </si>
  <si>
    <t>COMPRA DE VARIOS INSUMOS DE LIBRERIA LOS CUALES SERÁN UTILIZADOS EN LAS DISTINTAS ACTIVIDADES QUE REALICEN LAS SECCIONES DE ESCUELAS SEGURAS Y PARTICIPACIÓN Y ORGANIZACIÓN JUVENIL.</t>
  </si>
  <si>
    <t>ADQUISICIÓN DEL SERVICIO DE IMPRESIÓN DE 40,000 ABANICOS DE PREVENCIÓN DE LA VIOLENCIA, ESTE MATERIAL SERÁ UTILIZADO PARA LA DIFUSIÓN DE MENSAJES PREVENTIVOS DIRIGIDOS A LA POBLACIÓN GUATEMALTECA. SOLICITADO POR LA SECCIÓN DE COMUNICACIÓN SOCIAL.</t>
  </si>
  <si>
    <t>SUSCRIPCIÓN DE CHAT GPT PRO POR UN PERIODO DE UN AÑO PARA OPTIMIZAR PROCESOS DE GENERACIÓN DE CONTENIDOS Y AGILIZAR PLANIFICACIÓN DE MATERIALES. SOLICITADO POR LA SECCIÓN DE INFORMÁTICA</t>
  </si>
  <si>
    <t>SERVICIO DE FUMIGACIÓN EN LAS INSTALACIONES DE LA UNIDAD PARA LA PREVENCIÓN COMUNITARIA DE LA VIOLENCIA EL 15 DE MAYO DE 2026. SOLICITADO POR LA SECCIÓN DE APOYO LOGÍSTICO DEL DEPARTAMENTO ADMINISTRATIVO FINANCIERO</t>
  </si>
  <si>
    <t>ADQUISICIÓN DE SEIS BOLETOS DE IDA Y SEIS BOLETOS DE VUELTA PARA EL TRASLADO DE PERSONAL HACIA EL MUNICIPIO DE SAN BENITO DEL DEPARTAMENTO DE PETÉN LOS DIAS 19 Y 20 DE MAYO. SOLICITADO POR LA SECCIÓN DE APOYO LOGISTICO.</t>
  </si>
  <si>
    <t>ADQUISICIÓN DE 100 REFACCIONES PARA JOVENES E INVITADOS ESPECIALES, EN EL CICLO DE FORMACIÓN EN CIUDAD PERONIA, PARA ARTICULAR LA PARTICIPACIÓN DE MIEMBROS DE LA COMUNIDAD A PROCESOS DE FORMACIÓN DE PREVENCIÓN DE LA VIOLENCIA COMUNITARIA. SOLCITADO POR LA SECCIÓN DE PARTICIPACIÓN Y ORGANIZACIÓN JUVENIL.</t>
  </si>
  <si>
    <t>Chojín Ancho 40Centimetros, largo 40 centímetros</t>
  </si>
  <si>
    <t>Compra de Insumos Lúdicos para el Programa PROPEVI, en El Municipio de San Benito, Petén.</t>
  </si>
  <si>
    <t>ADQUISICIÓN DE UN SERVICIO DE IMPRESIÓN DE DOS BACK PANEL CON BASE A LOS 5 EJES DE LA POLÍTICA NACIONAL DE PREVENCIÓN DE LA VIOLENCIA Y EL DELITO, SEGURIDAD CIUDADANA Y CONVIVENCIA PACÍFICA</t>
  </si>
  <si>
    <t>ADQUISICIÓN DE UN SERVICIO DE IMPRESIÓN DE 30,000 VISERAS QUE TIENE POR OBJETO FORTALECER LAS ACCIONES DE COMUNICACIÓN Y SENSIBILIZACIÓN PARA LA CONVIVENCIA PACIFICA Y LA PREVENCIÓN DE LA VIOLENCIA A CARGO DE LA UNIDAD PARA LA PREVENCIÓN COMUNITARIA DE LA VIOLENCIA.</t>
  </si>
  <si>
    <t>COMPRA DE 1000 FOLDERS MANILA DE COLOR GRIS QUE SERÁN UTILIZADOS POR LA SECCIÓN DE RECURSOS HUMANOS PARA REALIZAR TAREAS DE ORGANIZACIÓN Y PREPARACIÓN DE DOCUMENTOS QUE NECESITAN SER ARCHIVADAS Y EL ASEGURAMIENTO DE DOCUMENTOS IMPORTANTES.</t>
  </si>
  <si>
    <t>Compra de 12 Refacciones las cuales fueron consumidas el día 18 de mayo de 2026, por jefes de departamento y Asesores de la Unidad para la Prevención Comunitaria de la Violencia, quienes conformaron una mesa de trabajo para concretar planes de trabajo institucionales a efecto de fortalecer las actividades que se desarrollan con base a los 5 ejes de la política Nacional de la Prevención de la Violencia y el Delito de Seguridad ciudadana y convivencia pacifica.</t>
  </si>
  <si>
    <t>ADQUISICIÓN DEL SERVICIO DE IMPRESIÓN DE 13,000 BIFOLIARES PGN QUE SERVIRÁ DE APOYO A LA PROCADURÍA GENERAL DE LA NACIÓN. SOLICITADO POR EL DEPARTAMENTO DE PLANIFICACIÓN ESTRATÉGICA Y GESTIÓN POR RESULTADOS.</t>
  </si>
  <si>
    <t>COMPRA DE 15 PISTOLAS TERMICAS DE SILICÓN LAS CUALES SERÁN UTILIZADAS EN ACTIVIDADES DE ADOLESCENTES Y JÓVENES QUE PARTICIPARÁN EN LAS ACTIVIDADES Y TALLARES EN LA LÍNEA DE ACCIÓN "EXPRESIÓN Y PREVENCIÓN" Y DAR SEGUIMIENTO A PREVETREN. SOLICITADO POR LA SECCIÓN DE PARTICIPACIÓN Y ORGANIZACIÓN JUVENIL.</t>
  </si>
  <si>
    <t>COMPRA DE 60 CAJAS DE CRAYONES LAS CUALES SERÁN UTILIZADAS POR 60 ADOLESCENTES Y JÓVENES QUE PARTICIPARÁN EN ACTIVIDADES Y TALLERES EN LA LÍNEA DE ACCIÓN "EXPRESIÓN Y PREVENCIÓN" Y DAR SEGUIMIENTO A PREVETREN. SOLICITADO POR LA SECCIÓN DE PARTICIPACIÓN Y ORGANIZACIÓN JUVENIL.</t>
  </si>
  <si>
    <t>35 REFACCIONES PARA EL DÍA 23 DE ABRIL PARA SER CONSUMIDOS POR ADOLESCENTES, JÓVENES E INVITADODS ESPECIALES EN EL CONVERSATORIO JUVENIL EN EL SALÓN DE LA ALDEA SAN JUAN DEL MUNICIPIO DE SANARATE. SOLICITADO POR LA SECCIÓN DE PARTICIPACIÓN Y ORGANIZACIÓN JUVENIL DEL DEPARTAMENTO DE ORGANIZACIÓN PARA LA PREVENCIÓN DE LA VIOLENCIA JUVENIL.</t>
  </si>
  <si>
    <t>SERVICIO Y MANTENIMIENTO DE IMPRESORA TÉRMICA FARGO DTC1500 PARA LA IMPRESIÓN DE LOS CARNÉS DE IDENTIFICACIÓN DE LOS SERVIDORES CÍVICOS. SOLICITADO POR LA SECCIÓN DE INFORMÁTICA</t>
  </si>
  <si>
    <t>ADQUISICIÓN DEL SERVICIO DE ATENCIÓN Y PROTOCOLO DE UN BANQUETE PARA 25 PERSONAS LOS CUALES FUERON SERVIDOS A AUTORIDADES EN EL PALACIO DE GOBERNACIÓN DEPARTAMENTAL DE ALTA VERAPAZ, EL DÍA 20 DE MARZO EN EL SALÓN LAS AMÉRICAS, EN VIRTUD DE QUE SE ESTARÁ LLEVANDO A CABO LA INAGURACIÓN DEL PROYECTO "EL TREN DE LA PREVENCIÓN".</t>
  </si>
  <si>
    <t>COMPRA DE 15 CÁMARAS WEB DE ALTA DEFINICIÓN (FULL HD) PARA FORTALECER LA CAPACIDAD DE COMUNICACIÓN VIRTUAL DE LOS DIFERENTES DEPARTAMENTOS DE LA UNIDAD. SOLICITADO POR LA SECCIÓN DE INFORMÁTICA.</t>
  </si>
  <si>
    <t>Compra de 9 refacciones entregadas el 26 de mayo de 2026, por autoridades del Tercer Viceministerio y de la unidad para la Prevención Comunitaria de la Violencia, que se llevo a cabo en la mesa técnica relacionada en el intercambio de necesidades institucionales.</t>
  </si>
  <si>
    <t>Adquisición de una (1) faja multiacceso para el vehículo institucional con placas de circulación O-713BBZ, asignado a la Unidad para la Prevención Comunitaria de la Violencia. La compra es indispensable para realizar el mantenimiento correctivo de la unidad, garantizando su óptimo funcionamiento operativo, la seguridad del personal a bordo y la continuidad de las comisiones oficiales de prevención en el campo</t>
  </si>
  <si>
    <t>ADQUISICIÓN DE 3 CUBETAS DE PINTURA COLOR CAFÉ MATE TIPO ACEITE UTILIZADO PARA MEJORAR LA ESTÉTICA DEL BIEN INMUEBLE PARA EL DESARROLLO DEL PROGRAMA DE PREVENCIÓN Y ERRADICACIÓN DE LA VIOLENCIA INTRAFAMILIAR -PROPEVI- DE LA UNIDAD PARA LA PREVENCIÓN COMUNITARIA DE LA VIOLENCIA DEL MINISTERIO DE GOBERNACIÓN</t>
  </si>
  <si>
    <t>ADQUISICIÓN DE 110 REFACCIONES ENTREGADOS EN EL ENCUENTRO NACIONAL ENTRE LA UNIDAD PARA LA PREVENCIÓN COMUNITARIA DE LA VIOLENCIA Y LA SUBDIRECCIÓN GENERAL DE PREVENCIÓN DEL DELITO DE LA POLICIA NACIONAL CIVIL, EL 28 DE ABRIL DE 2026. SOLICITADO POR EL DEPARTAMENTO DE ORGANIZACIÓN COMUNITARIA PARA LA PREVENCIÓN.</t>
  </si>
  <si>
    <t>COMPRA DE 2 BANDERAS CON ASTA PARA EL USO DEL SERVICIO CÍVICO EN LAS ACTIVIDADES PLANIFICADAS. SOLICITADO POR LA SECCIÓN DE APOYO AL SERVICIO CÍVICO DEL DEPARTAMENTO DE ORGANIZACIÓN PARA LA PREVENCIÓN DE LA VIOLENCIA JUVENIL</t>
  </si>
  <si>
    <t>460 REFACCIONES ENTREGADAS EN EL PARQUE ERICK BARRONDO EL 22 DE MAYO DE 2026 PARA EL FESTIVAL DEPORTIVO 2026 JUVENTUD CON VALORES. SOLICITADO POR LA SECCIÓN DE ESCUELAS SEGURAS DEL DEPARTAMENTO DE ORGANIZACIÓN PARA LA PREVENCIÓN DE LA VIOLENCIA JUVENIL</t>
  </si>
  <si>
    <t>E583479537</t>
  </si>
  <si>
    <t>E583540910</t>
  </si>
  <si>
    <t>E583554687</t>
  </si>
  <si>
    <t>E583673155</t>
  </si>
  <si>
    <t>E583774970</t>
  </si>
  <si>
    <t>E583759165</t>
  </si>
  <si>
    <t>E583840590</t>
  </si>
  <si>
    <t>E584126964</t>
  </si>
  <si>
    <t>E584123795</t>
  </si>
  <si>
    <t>E584143494</t>
  </si>
  <si>
    <t>E584123442</t>
  </si>
  <si>
    <t>E584145608</t>
  </si>
  <si>
    <t>E584137028</t>
  </si>
  <si>
    <t>E584140126</t>
  </si>
  <si>
    <t>E583988792</t>
  </si>
  <si>
    <t>E584076657</t>
  </si>
  <si>
    <t>E584245262</t>
  </si>
  <si>
    <t>E584281463</t>
  </si>
  <si>
    <t>E584034806</t>
  </si>
  <si>
    <t>E584276265</t>
  </si>
  <si>
    <t>E584282117</t>
  </si>
  <si>
    <t>E584272146</t>
  </si>
  <si>
    <t>E584227930</t>
  </si>
  <si>
    <t>E584365195</t>
  </si>
  <si>
    <t>E584389728</t>
  </si>
  <si>
    <t>E584392249</t>
  </si>
  <si>
    <t>E584433247</t>
  </si>
  <si>
    <t>E584416253</t>
  </si>
  <si>
    <t>E584567162</t>
  </si>
  <si>
    <t>E584563477</t>
  </si>
  <si>
    <t>E584556063</t>
  </si>
  <si>
    <t>82026262</t>
  </si>
  <si>
    <t>79655629</t>
  </si>
  <si>
    <t>7710925</t>
  </si>
  <si>
    <t>64107310</t>
  </si>
  <si>
    <t>100584470</t>
  </si>
  <si>
    <t>111107083</t>
  </si>
  <si>
    <t>16900979</t>
  </si>
  <si>
    <t>17145139</t>
  </si>
  <si>
    <t>25917579</t>
  </si>
  <si>
    <t>23298561</t>
  </si>
  <si>
    <t>28155106</t>
  </si>
  <si>
    <t>4972503</t>
  </si>
  <si>
    <t>66658675</t>
  </si>
  <si>
    <t>70365237</t>
  </si>
  <si>
    <t>89771125</t>
  </si>
  <si>
    <t>20058322</t>
  </si>
  <si>
    <t>57775273</t>
  </si>
  <si>
    <t>70275815</t>
  </si>
  <si>
    <t>26293331</t>
  </si>
  <si>
    <t>5492343</t>
  </si>
  <si>
    <t>119387158</t>
  </si>
  <si>
    <t>20173741</t>
  </si>
  <si>
    <t>2642832</t>
  </si>
  <si>
    <t>C38430D9</t>
  </si>
  <si>
    <t>92C56E79</t>
  </si>
  <si>
    <t>10FE5B16</t>
  </si>
  <si>
    <t>1CFE0775</t>
  </si>
  <si>
    <t>0462539E</t>
  </si>
  <si>
    <t>B09D8509</t>
  </si>
  <si>
    <t>410F4FAF</t>
  </si>
  <si>
    <t>4E075789</t>
  </si>
  <si>
    <t>157B638A</t>
  </si>
  <si>
    <t>AED46169</t>
  </si>
  <si>
    <t>VÉLIZ,CAAL,PORTILLO, GLENDA,ROSIBEL</t>
  </si>
  <si>
    <t>82DC242C</t>
  </si>
  <si>
    <t>E97E1828</t>
  </si>
  <si>
    <t>8F1CA314</t>
  </si>
  <si>
    <t>14C352C1</t>
  </si>
  <si>
    <t>7247A4CB</t>
  </si>
  <si>
    <t>C4DE444B</t>
  </si>
  <si>
    <t>XIQUIN,LAINES,PEREZ, VILMA,DOLORES</t>
  </si>
  <si>
    <t>80AB7E27</t>
  </si>
  <si>
    <t>7FC5E44E</t>
  </si>
  <si>
    <t>CCB96AAA</t>
  </si>
  <si>
    <t>8F7D0095</t>
  </si>
  <si>
    <t>A90C970C</t>
  </si>
  <si>
    <t>DCB1F30B</t>
  </si>
  <si>
    <t>A208E033</t>
  </si>
  <si>
    <t>CAC55E70</t>
  </si>
  <si>
    <t xml:space="preserve">	7AC2E68D</t>
  </si>
  <si>
    <t>1166755453
3363260504
1943815583
71191768</t>
  </si>
  <si>
    <t>902C690F
D2EADCEE
8A41928F
383DFE17</t>
  </si>
  <si>
    <t>F7897971</t>
  </si>
  <si>
    <t>5C1B006F</t>
  </si>
  <si>
    <t>A58F8774</t>
  </si>
  <si>
    <t>8CFE787B</t>
  </si>
  <si>
    <t>0DCAD6F0</t>
  </si>
  <si>
    <t>COMPRAS BAJAS CUANTIAS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</si>
</sst>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quot;#,##0.00;[Red]\-&quot;Q&quot;#,##0.00"/>
    <numFmt numFmtId="43" formatCode="_-* #,##0.00_-;\-* #,##0.00_-;_-* &quot;-&quot;??_-;_-@_-"/>
    <numFmt numFmtId="164" formatCode="_-&quot;$&quot;* #,##0.00_-;\-&quot;$&quot;* #,##0.00_-;_-&quot;$&quot;* &quot;-&quot;??_-;_-@_-"/>
    <numFmt numFmtId="165" formatCode="d/m/yyyy"/>
    <numFmt numFmtId="166" formatCode="[$Q-100A]#,##0.00"/>
    <numFmt numFmtId="167" formatCode="_-&quot;Q&quot;* #,##0.00_-;\-&quot;Q&quot;* #,##0.00_-;_-&quot;Q&quot;* &quot;-&quot;??_-;_-@"/>
    <numFmt numFmtId="168" formatCode="_([$Q-100A]* #,##0.00_);_([$Q-100A]* \(#,##0.00\);_([$Q-100A]* &quot;-&quot;??_);_(@_)"/>
  </numFmts>
  <fonts count="22" x14ac:knownFonts="1">
    <font>
      <sz val="10"/>
      <color rgb="FF000000"/>
      <name val="ARIAL"/>
      <scheme val="minor"/>
    </font>
    <font>
      <sz val="10"/>
      <color rgb="FF000000"/>
      <name val="Arial"/>
      <family val="2"/>
    </font>
    <font>
      <b/>
      <sz val="16"/>
      <color rgb="FFFF0000"/>
      <name val="Arial"/>
      <family val="2"/>
    </font>
    <font>
      <sz val="10"/>
      <name val="Arial"/>
      <family val="2"/>
    </font>
    <font>
      <b/>
      <sz val="11"/>
      <color rgb="FF000000"/>
      <name val="Arial"/>
      <family val="2"/>
    </font>
    <font>
      <b/>
      <u/>
      <sz val="11"/>
      <color rgb="FF000000"/>
      <name val="Arial"/>
      <family val="2"/>
    </font>
    <font>
      <b/>
      <u/>
      <sz val="11"/>
      <color rgb="FF000000"/>
      <name val="Arial"/>
      <family val="2"/>
    </font>
    <font>
      <b/>
      <u/>
      <sz val="11"/>
      <color rgb="FF000000"/>
      <name val="Arial"/>
      <family val="2"/>
    </font>
    <font>
      <b/>
      <u/>
      <sz val="11"/>
      <color rgb="FF000000"/>
      <name val="Arial"/>
      <family val="2"/>
    </font>
    <font>
      <sz val="10"/>
      <color rgb="FF000000"/>
      <name val="ARIAL"/>
      <family val="2"/>
      <scheme val="minor"/>
    </font>
    <font>
      <sz val="11"/>
      <color rgb="FF000000"/>
      <name val="Arial"/>
      <family val="2"/>
    </font>
    <font>
      <u/>
      <sz val="11"/>
      <color rgb="FF000000"/>
      <name val="Arial"/>
      <family val="2"/>
    </font>
    <font>
      <b/>
      <sz val="10"/>
      <color theme="1"/>
      <name val="ARIAL"/>
      <family val="2"/>
      <scheme val="major"/>
    </font>
    <font>
      <b/>
      <sz val="10"/>
      <color rgb="FF000000"/>
      <name val="ARIAL"/>
      <family val="2"/>
      <scheme val="major"/>
    </font>
    <font>
      <u/>
      <sz val="10"/>
      <color theme="10"/>
      <name val="ARIAL"/>
      <family val="2"/>
      <scheme val="minor"/>
    </font>
    <font>
      <sz val="8"/>
      <color theme="1"/>
      <name val="ARIAL"/>
      <family val="2"/>
    </font>
    <font>
      <sz val="8"/>
      <color rgb="FF000000"/>
      <name val="ARIAL"/>
      <family val="2"/>
    </font>
    <font>
      <sz val="8"/>
      <color rgb="FF000000"/>
      <name val="Calibri"/>
      <family val="2"/>
    </font>
    <font>
      <sz val="8"/>
      <color theme="1"/>
      <name val="Calibri"/>
      <family val="2"/>
    </font>
    <font>
      <sz val="8"/>
      <name val="Calibri"/>
      <family val="2"/>
    </font>
    <font>
      <sz val="10"/>
      <color rgb="FF000000"/>
      <name val="ARIAL"/>
      <family val="2"/>
      <scheme val="minor"/>
    </font>
    <font>
      <sz val="8"/>
      <name val="ARIAL"/>
      <family val="2"/>
    </font>
  </fonts>
  <fills count="10">
    <fill>
      <patternFill patternType="none"/>
    </fill>
    <fill>
      <patternFill patternType="gray125"/>
    </fill>
    <fill>
      <patternFill patternType="solid">
        <fgColor theme="0"/>
        <bgColor theme="0"/>
      </patternFill>
    </fill>
    <fill>
      <patternFill patternType="solid">
        <fgColor rgb="FF00B0F0"/>
        <bgColor rgb="FF00B0F0"/>
      </patternFill>
    </fill>
    <fill>
      <patternFill patternType="solid">
        <fgColor theme="0"/>
        <bgColor indexed="64"/>
      </patternFill>
    </fill>
    <fill>
      <patternFill patternType="solid">
        <fgColor theme="0"/>
        <bgColor rgb="FF00B0F0"/>
      </patternFill>
    </fill>
    <fill>
      <patternFill patternType="solid">
        <fgColor rgb="FF00B0F0"/>
        <bgColor indexed="64"/>
      </patternFill>
    </fill>
    <fill>
      <patternFill patternType="solid">
        <fgColor rgb="FFFFFFFF"/>
        <bgColor indexed="64"/>
      </patternFill>
    </fill>
    <fill>
      <patternFill patternType="solid">
        <fgColor rgb="FFFFFFFF"/>
        <bgColor rgb="FFFFFFFF"/>
      </patternFill>
    </fill>
    <fill>
      <patternFill patternType="solid">
        <fgColor theme="0"/>
        <bgColor rgb="FFFFFFFF"/>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double">
        <color indexed="64"/>
      </left>
      <right/>
      <top/>
      <bottom/>
      <diagonal/>
    </border>
  </borders>
  <cellStyleXfs count="16">
    <xf numFmtId="0" fontId="0" fillId="0" borderId="0"/>
    <xf numFmtId="43" fontId="20" fillId="0" borderId="0" applyFont="0" applyFill="0" applyBorder="0" applyAlignment="0" applyProtection="0"/>
    <xf numFmtId="0" fontId="3" fillId="0" borderId="4"/>
    <xf numFmtId="0" fontId="20" fillId="0" borderId="4"/>
    <xf numFmtId="164" fontId="9" fillId="0" borderId="4" applyFont="0" applyFill="0" applyBorder="0" applyAlignment="0" applyProtection="0"/>
    <xf numFmtId="0" fontId="14" fillId="0" borderId="4" applyNumberFormat="0" applyFill="0" applyBorder="0" applyAlignment="0" applyProtection="0"/>
    <xf numFmtId="43" fontId="20" fillId="0" borderId="4" applyFont="0" applyFill="0" applyBorder="0" applyAlignment="0" applyProtection="0"/>
    <xf numFmtId="0" fontId="20" fillId="0" borderId="4"/>
    <xf numFmtId="0" fontId="20" fillId="0" borderId="4"/>
    <xf numFmtId="0" fontId="20" fillId="0" borderId="4"/>
    <xf numFmtId="0" fontId="20" fillId="0" borderId="4"/>
    <xf numFmtId="0" fontId="20" fillId="0" borderId="4"/>
    <xf numFmtId="43" fontId="20" fillId="0" borderId="4" applyFont="0" applyFill="0" applyBorder="0" applyAlignment="0" applyProtection="0"/>
    <xf numFmtId="43" fontId="20" fillId="0" borderId="4" applyFont="0" applyFill="0" applyBorder="0" applyAlignment="0" applyProtection="0"/>
    <xf numFmtId="0" fontId="20" fillId="0" borderId="4"/>
    <xf numFmtId="0" fontId="20" fillId="0" borderId="4"/>
  </cellStyleXfs>
  <cellXfs count="86">
    <xf numFmtId="0" fontId="0" fillId="0" borderId="0" xfId="0" applyFont="1" applyAlignment="1">
      <alignment vertical="top"/>
    </xf>
    <xf numFmtId="165" fontId="6" fillId="2" borderId="4" xfId="0" applyNumberFormat="1" applyFont="1" applyFill="1" applyBorder="1" applyAlignment="1">
      <alignment horizontal="center" vertical="center"/>
    </xf>
    <xf numFmtId="2" fontId="1" fillId="0" borderId="0" xfId="0" applyNumberFormat="1" applyFont="1" applyAlignment="1">
      <alignment vertical="center" wrapText="1"/>
    </xf>
    <xf numFmtId="165" fontId="1" fillId="0" borderId="0" xfId="0" applyNumberFormat="1" applyFont="1" applyAlignment="1">
      <alignment horizontal="center" vertical="center"/>
    </xf>
    <xf numFmtId="0" fontId="0" fillId="0" borderId="0" xfId="0" applyFont="1" applyAlignment="1">
      <alignment horizontal="center" vertical="center"/>
    </xf>
    <xf numFmtId="2" fontId="7" fillId="2" borderId="4" xfId="0" applyNumberFormat="1" applyFont="1" applyFill="1" applyBorder="1" applyAlignment="1">
      <alignment horizontal="center" vertical="center" wrapText="1"/>
    </xf>
    <xf numFmtId="0" fontId="0" fillId="0" borderId="0" xfId="0" applyFont="1" applyAlignment="1">
      <alignment vertical="center"/>
    </xf>
    <xf numFmtId="0" fontId="1" fillId="0" borderId="0" xfId="0" applyFont="1" applyAlignment="1">
      <alignment horizontal="center" vertical="center" wrapText="1"/>
    </xf>
    <xf numFmtId="0" fontId="11" fillId="2" borderId="4" xfId="0" applyFont="1" applyFill="1" applyBorder="1" applyAlignment="1">
      <alignment horizontal="center" vertical="center" wrapText="1"/>
    </xf>
    <xf numFmtId="0" fontId="9" fillId="0" borderId="0" xfId="0" applyFont="1" applyAlignment="1">
      <alignment horizontal="center" vertical="center"/>
    </xf>
    <xf numFmtId="0" fontId="0" fillId="0" borderId="4" xfId="0" applyFont="1" applyBorder="1" applyAlignment="1">
      <alignment vertical="top"/>
    </xf>
    <xf numFmtId="0" fontId="0" fillId="0" borderId="4" xfId="0" applyFont="1" applyBorder="1" applyAlignment="1">
      <alignment vertical="center"/>
    </xf>
    <xf numFmtId="165" fontId="1" fillId="0" borderId="4" xfId="0" applyNumberFormat="1" applyFont="1" applyBorder="1" applyAlignment="1">
      <alignment horizontal="center" vertical="center"/>
    </xf>
    <xf numFmtId="0" fontId="10" fillId="2" borderId="4" xfId="0" applyFont="1" applyFill="1" applyBorder="1" applyAlignment="1">
      <alignment horizontal="center" vertical="center" wrapText="1"/>
    </xf>
    <xf numFmtId="166" fontId="1" fillId="0" borderId="0" xfId="0" applyNumberFormat="1" applyFont="1" applyAlignment="1">
      <alignment vertical="center" wrapText="1"/>
    </xf>
    <xf numFmtId="166" fontId="8" fillId="2" borderId="4" xfId="0" applyNumberFormat="1" applyFont="1" applyFill="1" applyBorder="1" applyAlignment="1">
      <alignment vertical="center" wrapText="1"/>
    </xf>
    <xf numFmtId="0" fontId="1" fillId="0" borderId="0" xfId="0" applyFont="1" applyAlignment="1">
      <alignment horizontal="center" vertical="center"/>
    </xf>
    <xf numFmtId="0" fontId="1" fillId="2" borderId="4" xfId="0" applyFont="1" applyFill="1" applyBorder="1" applyAlignment="1">
      <alignment horizontal="center" vertical="center" wrapText="1"/>
    </xf>
    <xf numFmtId="0" fontId="9" fillId="0" borderId="0" xfId="0" applyFont="1" applyAlignment="1">
      <alignment horizontal="center" vertical="center" wrapText="1"/>
    </xf>
    <xf numFmtId="166" fontId="0" fillId="0" borderId="0" xfId="0" applyNumberFormat="1" applyFont="1" applyAlignment="1">
      <alignment vertical="center"/>
    </xf>
    <xf numFmtId="0" fontId="1" fillId="0" borderId="4" xfId="0" applyFont="1" applyBorder="1" applyAlignment="1">
      <alignment horizontal="center" vertical="center" wrapText="1"/>
    </xf>
    <xf numFmtId="166" fontId="17" fillId="0" borderId="4" xfId="0" applyNumberFormat="1" applyFont="1" applyBorder="1" applyAlignment="1">
      <alignment horizontal="center" vertical="center" wrapText="1"/>
    </xf>
    <xf numFmtId="0" fontId="0" fillId="0" borderId="4" xfId="0" applyFont="1" applyBorder="1" applyAlignment="1">
      <alignment horizontal="center" vertical="center"/>
    </xf>
    <xf numFmtId="0" fontId="17" fillId="0" borderId="4" xfId="0" applyFont="1" applyBorder="1" applyAlignment="1">
      <alignment horizontal="center" vertical="center" wrapText="1"/>
    </xf>
    <xf numFmtId="2" fontId="17" fillId="0" borderId="4"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left" vertical="center" wrapText="1"/>
    </xf>
    <xf numFmtId="2" fontId="17" fillId="0" borderId="4" xfId="0" applyNumberFormat="1" applyFont="1" applyBorder="1" applyAlignment="1">
      <alignment horizontal="left" vertical="center" wrapText="1"/>
    </xf>
    <xf numFmtId="166" fontId="17" fillId="0" borderId="4" xfId="0" applyNumberFormat="1" applyFont="1" applyBorder="1" applyAlignment="1">
      <alignment horizontal="left" vertical="center" wrapText="1"/>
    </xf>
    <xf numFmtId="0" fontId="17" fillId="0" borderId="4" xfId="0" applyFont="1" applyBorder="1" applyAlignment="1">
      <alignment horizontal="left" vertical="center"/>
    </xf>
    <xf numFmtId="2" fontId="1" fillId="0" borderId="4" xfId="0" applyNumberFormat="1" applyFont="1" applyBorder="1" applyAlignment="1">
      <alignment vertical="center" wrapText="1"/>
    </xf>
    <xf numFmtId="166" fontId="1" fillId="0" borderId="4" xfId="0" applyNumberFormat="1" applyFont="1" applyBorder="1" applyAlignment="1">
      <alignment vertical="center" wrapText="1"/>
    </xf>
    <xf numFmtId="0" fontId="0" fillId="0" borderId="4" xfId="0" applyFont="1" applyFill="1" applyBorder="1" applyAlignment="1">
      <alignment vertical="center"/>
    </xf>
    <xf numFmtId="0" fontId="0" fillId="0" borderId="0" xfId="0" applyFont="1" applyFill="1" applyAlignment="1">
      <alignment vertical="center"/>
    </xf>
    <xf numFmtId="0" fontId="0" fillId="0" borderId="4" xfId="0" applyFont="1" applyFill="1" applyBorder="1" applyAlignment="1">
      <alignment vertical="top"/>
    </xf>
    <xf numFmtId="0" fontId="0" fillId="0" borderId="0" xfId="0" applyFont="1" applyFill="1" applyAlignment="1">
      <alignment vertical="top"/>
    </xf>
    <xf numFmtId="165" fontId="12" fillId="3" borderId="6"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2" fontId="12" fillId="3" borderId="7" xfId="0" applyNumberFormat="1" applyFont="1" applyFill="1" applyBorder="1" applyAlignment="1">
      <alignment horizontal="center" vertical="center" wrapText="1"/>
    </xf>
    <xf numFmtId="166" fontId="12" fillId="3" borderId="7"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6" borderId="7" xfId="0" applyFont="1" applyFill="1" applyBorder="1" applyAlignment="1">
      <alignment horizontal="center" vertical="center"/>
    </xf>
    <xf numFmtId="0" fontId="13" fillId="6" borderId="9" xfId="0" applyFont="1" applyFill="1" applyBorder="1" applyAlignment="1">
      <alignment horizontal="center" vertical="center"/>
    </xf>
    <xf numFmtId="14" fontId="15" fillId="0" borderId="5" xfId="0" applyNumberFormat="1" applyFont="1" applyBorder="1" applyAlignment="1">
      <alignment horizontal="center" vertical="center"/>
    </xf>
    <xf numFmtId="0" fontId="15" fillId="0" borderId="5" xfId="0" applyFont="1" applyBorder="1" applyAlignment="1">
      <alignment horizontal="center" vertical="center" wrapText="1"/>
    </xf>
    <xf numFmtId="0" fontId="16" fillId="0" borderId="5" xfId="0" applyFont="1" applyBorder="1" applyAlignment="1">
      <alignment horizontal="center" vertical="center"/>
    </xf>
    <xf numFmtId="168" fontId="15" fillId="0" borderId="5" xfId="1" applyNumberFormat="1" applyFont="1" applyFill="1" applyBorder="1" applyAlignment="1">
      <alignment horizontal="center" vertical="center"/>
    </xf>
    <xf numFmtId="0" fontId="15" fillId="0" borderId="5" xfId="0" applyFont="1" applyBorder="1" applyAlignment="1">
      <alignment horizontal="center" vertical="center"/>
    </xf>
    <xf numFmtId="11" fontId="15" fillId="0" borderId="5" xfId="0" applyNumberFormat="1" applyFont="1" applyBorder="1" applyAlignment="1">
      <alignment horizontal="center" vertical="center"/>
    </xf>
    <xf numFmtId="14"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168" fontId="21" fillId="0" borderId="5" xfId="1" applyNumberFormat="1" applyFont="1" applyFill="1" applyBorder="1" applyAlignment="1">
      <alignment horizontal="center" vertical="center"/>
    </xf>
    <xf numFmtId="49"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0" fontId="16"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xf>
    <xf numFmtId="0" fontId="16" fillId="0" borderId="5" xfId="0" applyNumberFormat="1" applyFont="1" applyBorder="1" applyAlignment="1">
      <alignment horizontal="center" vertical="center" wrapText="1"/>
    </xf>
    <xf numFmtId="49" fontId="15" fillId="0" borderId="5" xfId="0" applyNumberFormat="1" applyFont="1" applyBorder="1" applyAlignment="1">
      <alignment horizontal="center" vertical="center"/>
    </xf>
    <xf numFmtId="0" fontId="15" fillId="0" borderId="5" xfId="0" applyNumberFormat="1" applyFont="1" applyBorder="1" applyAlignment="1">
      <alignment horizontal="center" vertical="center"/>
    </xf>
    <xf numFmtId="0" fontId="15" fillId="0" borderId="5" xfId="11" applyFont="1" applyBorder="1" applyAlignment="1">
      <alignment horizontal="center" vertical="center" wrapText="1"/>
    </xf>
    <xf numFmtId="0" fontId="15" fillId="0" borderId="5" xfId="3" applyFont="1" applyBorder="1" applyAlignment="1">
      <alignment horizontal="center" vertical="center" wrapText="1"/>
    </xf>
    <xf numFmtId="0" fontId="15" fillId="0" borderId="5" xfId="10" applyFont="1" applyBorder="1" applyAlignment="1">
      <alignment horizontal="center" vertical="center" wrapText="1"/>
    </xf>
    <xf numFmtId="49" fontId="15" fillId="0" borderId="5" xfId="15" applyNumberFormat="1" applyFont="1" applyBorder="1" applyAlignment="1">
      <alignment horizontal="center" vertical="center"/>
    </xf>
    <xf numFmtId="0" fontId="16" fillId="0" borderId="5" xfId="10" applyFont="1" applyBorder="1" applyAlignment="1">
      <alignment horizontal="center" vertical="center"/>
    </xf>
    <xf numFmtId="168" fontId="15" fillId="0" borderId="5" xfId="6" applyNumberFormat="1" applyFont="1" applyFill="1" applyBorder="1" applyAlignment="1">
      <alignment horizontal="center" vertical="center"/>
    </xf>
    <xf numFmtId="49" fontId="15" fillId="0" borderId="5" xfId="0" applyNumberFormat="1" applyFont="1" applyBorder="1" applyAlignment="1">
      <alignment horizontal="center" vertical="center" wrapText="1"/>
    </xf>
    <xf numFmtId="11" fontId="15" fillId="0" borderId="5" xfId="0" applyNumberFormat="1" applyFont="1" applyFill="1" applyBorder="1" applyAlignment="1">
      <alignment horizontal="center" vertical="center"/>
    </xf>
    <xf numFmtId="0" fontId="0" fillId="0" borderId="10" xfId="0" applyFont="1" applyFill="1" applyBorder="1" applyAlignment="1">
      <alignment vertical="top"/>
    </xf>
    <xf numFmtId="49" fontId="15" fillId="0" borderId="10" xfId="0" applyNumberFormat="1" applyFont="1" applyFill="1" applyBorder="1" applyAlignment="1">
      <alignment horizontal="center" vertical="center"/>
    </xf>
    <xf numFmtId="0" fontId="17" fillId="0" borderId="4" xfId="0" applyFont="1" applyBorder="1" applyAlignment="1">
      <alignment horizontal="center" vertical="center" wrapText="1"/>
    </xf>
    <xf numFmtId="11" fontId="17" fillId="0" borderId="4" xfId="0" applyNumberFormat="1" applyFont="1" applyBorder="1" applyAlignment="1">
      <alignment horizontal="center" vertical="center" wrapText="1"/>
    </xf>
    <xf numFmtId="14" fontId="17" fillId="7"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8" fontId="17" fillId="7" borderId="4" xfId="0" applyNumberFormat="1" applyFont="1" applyFill="1" applyBorder="1" applyAlignment="1">
      <alignment horizontal="center" vertical="center" wrapText="1"/>
    </xf>
    <xf numFmtId="0" fontId="18" fillId="5"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167" fontId="18" fillId="9" borderId="4" xfId="0" applyNumberFormat="1" applyFont="1" applyFill="1" applyBorder="1" applyAlignment="1">
      <alignment horizontal="center" vertical="center" wrapText="1"/>
    </xf>
    <xf numFmtId="0" fontId="19" fillId="4" borderId="4" xfId="0" applyFont="1" applyFill="1" applyBorder="1"/>
    <xf numFmtId="0" fontId="18" fillId="4" borderId="4" xfId="0" applyFont="1" applyFill="1" applyBorder="1" applyAlignment="1">
      <alignment horizontal="center" vertical="center" wrapText="1"/>
    </xf>
    <xf numFmtId="165" fontId="18" fillId="8" borderId="4" xfId="0" applyNumberFormat="1" applyFont="1" applyFill="1" applyBorder="1" applyAlignment="1">
      <alignment horizontal="center" vertical="center" wrapText="1"/>
    </xf>
    <xf numFmtId="0" fontId="19" fillId="0" borderId="4" xfId="0" applyFont="1" applyBorder="1"/>
  </cellXfs>
  <cellStyles count="16">
    <cellStyle name="Hipervínculo 2" xfId="5" xr:uid="{00000000-0005-0000-0000-000031000000}"/>
    <cellStyle name="Millares" xfId="1" builtinId="3"/>
    <cellStyle name="Millares 2" xfId="6" xr:uid="{00000000-0005-0000-0000-000032000000}"/>
    <cellStyle name="Millares 2 2" xfId="13" xr:uid="{00000000-0005-0000-0000-000032000000}"/>
    <cellStyle name="Millares 3" xfId="12" xr:uid="{00000000-0005-0000-0000-000039000000}"/>
    <cellStyle name="Moneda 2" xfId="4" xr:uid="{00000000-0005-0000-0000-000033000000}"/>
    <cellStyle name="Normal" xfId="0" builtinId="0"/>
    <cellStyle name="Normal 10" xfId="15" xr:uid="{00000000-0005-0000-0000-00003D000000}"/>
    <cellStyle name="Normal 2" xfId="2" xr:uid="{8074F018-D292-4D5D-947E-0670C9835F01}"/>
    <cellStyle name="Normal 3" xfId="3" xr:uid="{00000000-0005-0000-0000-000034000000}"/>
    <cellStyle name="Normal 4" xfId="7" xr:uid="{00000000-0005-0000-0000-000035000000}"/>
    <cellStyle name="Normal 5" xfId="8" xr:uid="{00000000-0005-0000-0000-000036000000}"/>
    <cellStyle name="Normal 6" xfId="9" xr:uid="{00000000-0005-0000-0000-000037000000}"/>
    <cellStyle name="Normal 7" xfId="10" xr:uid="{00000000-0005-0000-0000-000038000000}"/>
    <cellStyle name="Normal 8" xfId="11" xr:uid="{00000000-0005-0000-0000-00003B000000}"/>
    <cellStyle name="Normal 9" xfId="14" xr:uid="{00000000-0005-0000-0000-00003C00000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0</xdr:rowOff>
    </xdr:from>
    <xdr:to>
      <xdr:col>1</xdr:col>
      <xdr:colOff>2423583</xdr:colOff>
      <xdr:row>5</xdr:row>
      <xdr:rowOff>31750</xdr:rowOff>
    </xdr:to>
    <xdr:pic>
      <xdr:nvPicPr>
        <xdr:cNvPr id="3" name="image1.png">
          <a:extLst>
            <a:ext uri="{FF2B5EF4-FFF2-40B4-BE49-F238E27FC236}">
              <a16:creationId xmlns:a16="http://schemas.microsoft.com/office/drawing/2014/main" id="{02892E4B-AE16-4890-9A19-36F87ED82FD8}"/>
            </a:ext>
          </a:extLst>
        </xdr:cNvPr>
        <xdr:cNvPicPr/>
      </xdr:nvPicPr>
      <xdr:blipFill>
        <a:blip xmlns:r="http://schemas.openxmlformats.org/officeDocument/2006/relationships" r:embed="rId1"/>
        <a:srcRect l="5150" t="2953" r="60299" b="88703"/>
        <a:stretch>
          <a:fillRect/>
        </a:stretch>
      </xdr:blipFill>
      <xdr:spPr>
        <a:xfrm>
          <a:off x="95249" y="0"/>
          <a:ext cx="2952751" cy="963083"/>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209-B709-4A8C-8CD7-56B45C8AE577}">
  <dimension ref="A1:L435"/>
  <sheetViews>
    <sheetView showGridLines="0" tabSelected="1" zoomScale="90" zoomScaleNormal="90" zoomScaleSheetLayoutView="110" workbookViewId="0"/>
  </sheetViews>
  <sheetFormatPr baseColWidth="10" defaultColWidth="12.5703125" defaultRowHeight="15" customHeight="1" x14ac:dyDescent="0.2"/>
  <cols>
    <col min="1" max="1" width="9.28515625" style="4" customWidth="1"/>
    <col min="2" max="2" width="40" style="16" customWidth="1"/>
    <col min="3" max="3" width="11.140625" style="6" customWidth="1"/>
    <col min="4" max="4" width="13" style="19" customWidth="1"/>
    <col min="5" max="5" width="11.42578125" style="19" customWidth="1"/>
    <col min="6" max="6" width="21.28515625" style="18" customWidth="1"/>
    <col min="7" max="7" width="11.85546875" style="9" customWidth="1"/>
    <col min="8" max="8" width="11.28515625" style="4" customWidth="1"/>
    <col min="9" max="9" width="11.42578125" style="6" customWidth="1"/>
    <col min="10" max="10" width="11.7109375" customWidth="1"/>
  </cols>
  <sheetData>
    <row r="1" spans="1:12" ht="12.75" customHeight="1" x14ac:dyDescent="0.2">
      <c r="A1" s="3"/>
      <c r="B1" s="7"/>
      <c r="C1" s="2"/>
      <c r="D1" s="14"/>
      <c r="E1" s="14"/>
      <c r="F1" s="7"/>
      <c r="G1" s="7"/>
    </row>
    <row r="2" spans="1:12" ht="12.75" customHeight="1" x14ac:dyDescent="0.2">
      <c r="A2" s="3"/>
      <c r="B2" s="7"/>
      <c r="C2" s="2"/>
      <c r="D2" s="14"/>
      <c r="E2" s="14"/>
      <c r="F2" s="7"/>
      <c r="G2" s="7"/>
    </row>
    <row r="3" spans="1:12" ht="12.75" customHeight="1" x14ac:dyDescent="0.2">
      <c r="A3" s="3"/>
      <c r="B3" s="7"/>
      <c r="C3" s="2"/>
      <c r="D3" s="14"/>
      <c r="E3" s="14"/>
      <c r="F3" s="7"/>
      <c r="G3" s="7"/>
    </row>
    <row r="4" spans="1:12" ht="24.75" customHeight="1" x14ac:dyDescent="0.2">
      <c r="A4" s="3"/>
      <c r="B4" s="7"/>
      <c r="C4" s="2"/>
      <c r="D4" s="14"/>
      <c r="E4" s="14"/>
      <c r="F4" s="7"/>
      <c r="G4" s="7"/>
    </row>
    <row r="5" spans="1:12" ht="10.5" customHeight="1" x14ac:dyDescent="0.2">
      <c r="A5" s="3"/>
      <c r="B5" s="7"/>
      <c r="C5" s="2"/>
      <c r="D5" s="14"/>
      <c r="E5" s="14"/>
      <c r="F5" s="7"/>
      <c r="G5" s="7"/>
    </row>
    <row r="6" spans="1:12" ht="10.5" customHeight="1" x14ac:dyDescent="0.2">
      <c r="A6" s="3"/>
      <c r="B6" s="7"/>
      <c r="C6" s="2"/>
      <c r="D6" s="14"/>
      <c r="E6" s="14"/>
      <c r="F6" s="7"/>
      <c r="G6" s="7"/>
    </row>
    <row r="7" spans="1:12" ht="10.5" customHeight="1" x14ac:dyDescent="0.2">
      <c r="A7" s="3"/>
      <c r="B7" s="7"/>
      <c r="C7" s="2"/>
      <c r="D7" s="14"/>
      <c r="E7" s="14"/>
      <c r="F7" s="7"/>
      <c r="G7" s="7"/>
    </row>
    <row r="8" spans="1:12" ht="12.75" customHeight="1" x14ac:dyDescent="0.2">
      <c r="A8" s="79" t="s">
        <v>0</v>
      </c>
      <c r="B8" s="77"/>
      <c r="C8" s="77"/>
      <c r="D8" s="77"/>
      <c r="E8" s="77"/>
      <c r="F8" s="77"/>
      <c r="G8" s="78"/>
    </row>
    <row r="9" spans="1:12" ht="26.25" customHeight="1" x14ac:dyDescent="0.2">
      <c r="A9" s="79" t="s">
        <v>1</v>
      </c>
      <c r="B9" s="77"/>
      <c r="C9" s="77"/>
      <c r="D9" s="77"/>
      <c r="E9" s="77"/>
      <c r="F9" s="77"/>
      <c r="G9" s="78"/>
    </row>
    <row r="10" spans="1:12" ht="18.75" customHeight="1" x14ac:dyDescent="0.2">
      <c r="A10" s="76" t="s">
        <v>12</v>
      </c>
      <c r="B10" s="77"/>
      <c r="C10" s="77"/>
      <c r="D10" s="77"/>
      <c r="E10" s="77"/>
      <c r="F10" s="77"/>
      <c r="G10" s="78"/>
    </row>
    <row r="11" spans="1:12" ht="13.5" customHeight="1" x14ac:dyDescent="0.2">
      <c r="A11" s="76" t="s">
        <v>33</v>
      </c>
      <c r="B11" s="77"/>
      <c r="C11" s="77"/>
      <c r="D11" s="77"/>
      <c r="E11" s="77"/>
      <c r="F11" s="77"/>
      <c r="G11" s="78"/>
    </row>
    <row r="12" spans="1:12" ht="12.75" customHeight="1" x14ac:dyDescent="0.2">
      <c r="A12" s="76" t="s">
        <v>38</v>
      </c>
      <c r="B12" s="77"/>
      <c r="C12" s="77"/>
      <c r="D12" s="77"/>
      <c r="E12" s="77"/>
      <c r="F12" s="77"/>
      <c r="G12" s="78"/>
    </row>
    <row r="13" spans="1:12" ht="13.5" customHeight="1" x14ac:dyDescent="0.2">
      <c r="A13" s="80" t="s">
        <v>39</v>
      </c>
      <c r="B13" s="77"/>
      <c r="C13" s="77"/>
      <c r="D13" s="77"/>
      <c r="E13" s="77"/>
      <c r="F13" s="77"/>
      <c r="G13" s="78"/>
    </row>
    <row r="14" spans="1:12" ht="7.5" customHeight="1" x14ac:dyDescent="0.2">
      <c r="A14" s="1"/>
      <c r="B14" s="17"/>
      <c r="C14" s="5"/>
      <c r="D14" s="15"/>
      <c r="E14" s="15"/>
      <c r="F14" s="13"/>
      <c r="G14" s="8"/>
    </row>
    <row r="15" spans="1:12" ht="23.25" customHeight="1" thickBot="1" x14ac:dyDescent="0.25">
      <c r="A15" s="76" t="s">
        <v>434</v>
      </c>
      <c r="B15" s="77"/>
      <c r="C15" s="77"/>
      <c r="D15" s="77"/>
      <c r="E15" s="77"/>
      <c r="F15" s="77"/>
      <c r="G15" s="78"/>
    </row>
    <row r="16" spans="1:12" ht="39.75" customHeight="1" thickBot="1" x14ac:dyDescent="0.25">
      <c r="A16" s="36" t="s">
        <v>2</v>
      </c>
      <c r="B16" s="37" t="s">
        <v>3</v>
      </c>
      <c r="C16" s="38" t="s">
        <v>4</v>
      </c>
      <c r="D16" s="39" t="s">
        <v>5</v>
      </c>
      <c r="E16" s="39" t="s">
        <v>6</v>
      </c>
      <c r="F16" s="37" t="s">
        <v>7</v>
      </c>
      <c r="G16" s="40" t="s">
        <v>8</v>
      </c>
      <c r="H16" s="41" t="s">
        <v>9</v>
      </c>
      <c r="I16" s="41" t="s">
        <v>10</v>
      </c>
      <c r="J16" s="42" t="s">
        <v>11</v>
      </c>
      <c r="K16" s="10"/>
      <c r="L16" s="10"/>
    </row>
    <row r="17" spans="1:12" ht="71.25" customHeight="1" thickTop="1" thickBot="1" x14ac:dyDescent="0.25">
      <c r="A17" s="43">
        <v>46143</v>
      </c>
      <c r="B17" s="44" t="s">
        <v>40</v>
      </c>
      <c r="C17" s="45">
        <v>1</v>
      </c>
      <c r="D17" s="46">
        <v>779</v>
      </c>
      <c r="E17" s="46">
        <v>779</v>
      </c>
      <c r="F17" s="44" t="s">
        <v>13</v>
      </c>
      <c r="G17" s="47">
        <v>5998104</v>
      </c>
      <c r="H17" s="47" t="s">
        <v>45</v>
      </c>
      <c r="I17" s="47">
        <v>2059421309</v>
      </c>
      <c r="J17" s="59" t="s">
        <v>46</v>
      </c>
      <c r="K17" s="10"/>
      <c r="L17" s="10"/>
    </row>
    <row r="18" spans="1:12" s="33" customFormat="1" ht="69.75" customHeight="1" thickTop="1" thickBot="1" x14ac:dyDescent="0.25">
      <c r="A18" s="49"/>
      <c r="B18" s="50" t="s">
        <v>41</v>
      </c>
      <c r="C18" s="51">
        <v>1</v>
      </c>
      <c r="D18" s="52">
        <v>545.01</v>
      </c>
      <c r="E18" s="52">
        <v>545.01</v>
      </c>
      <c r="F18" s="50" t="s">
        <v>15</v>
      </c>
      <c r="G18" s="53" t="s">
        <v>18</v>
      </c>
      <c r="H18" s="53" t="s">
        <v>91</v>
      </c>
      <c r="I18" s="54">
        <v>2465023881</v>
      </c>
      <c r="J18" s="54" t="s">
        <v>115</v>
      </c>
      <c r="K18" s="32"/>
      <c r="L18" s="32"/>
    </row>
    <row r="19" spans="1:12" s="35" customFormat="1" ht="67.5" customHeight="1" thickTop="1" thickBot="1" x14ac:dyDescent="0.25">
      <c r="A19" s="49">
        <v>46149</v>
      </c>
      <c r="B19" s="50" t="s">
        <v>42</v>
      </c>
      <c r="C19" s="55">
        <v>1</v>
      </c>
      <c r="D19" s="46">
        <v>2540.29</v>
      </c>
      <c r="E19" s="52">
        <v>2540.29</v>
      </c>
      <c r="F19" s="50" t="s">
        <v>14</v>
      </c>
      <c r="G19" s="53" t="s">
        <v>18</v>
      </c>
      <c r="H19" s="53" t="s">
        <v>91</v>
      </c>
      <c r="I19" s="54">
        <v>1902397546</v>
      </c>
      <c r="J19" s="54" t="s">
        <v>98</v>
      </c>
      <c r="K19" s="34"/>
      <c r="L19" s="34"/>
    </row>
    <row r="20" spans="1:12" s="35" customFormat="1" ht="66.75" customHeight="1" thickTop="1" thickBot="1" x14ac:dyDescent="0.25">
      <c r="A20" s="49">
        <v>46149</v>
      </c>
      <c r="B20" s="50" t="s">
        <v>43</v>
      </c>
      <c r="C20" s="55">
        <v>1</v>
      </c>
      <c r="D20" s="46">
        <v>144.04</v>
      </c>
      <c r="E20" s="52">
        <v>144.04</v>
      </c>
      <c r="F20" s="50" t="s">
        <v>15</v>
      </c>
      <c r="G20" s="53" t="s">
        <v>18</v>
      </c>
      <c r="H20" s="53" t="s">
        <v>91</v>
      </c>
      <c r="I20" s="54">
        <v>3897770321</v>
      </c>
      <c r="J20" s="53" t="s">
        <v>99</v>
      </c>
      <c r="K20" s="34"/>
      <c r="L20" s="34"/>
    </row>
    <row r="21" spans="1:12" s="35" customFormat="1" ht="70.5" customHeight="1" thickTop="1" thickBot="1" x14ac:dyDescent="0.25">
      <c r="A21" s="49">
        <v>46149</v>
      </c>
      <c r="B21" s="50" t="s">
        <v>44</v>
      </c>
      <c r="C21" s="55">
        <v>1</v>
      </c>
      <c r="D21" s="46">
        <v>599.27</v>
      </c>
      <c r="E21" s="52">
        <v>599.27</v>
      </c>
      <c r="F21" s="50" t="s">
        <v>15</v>
      </c>
      <c r="G21" s="53" t="s">
        <v>18</v>
      </c>
      <c r="H21" s="53" t="s">
        <v>91</v>
      </c>
      <c r="I21" s="54">
        <v>1114656035</v>
      </c>
      <c r="J21" s="53" t="s">
        <v>110</v>
      </c>
      <c r="K21" s="34"/>
      <c r="L21" s="34"/>
    </row>
    <row r="22" spans="1:12" s="35" customFormat="1" ht="64.5" customHeight="1" thickTop="1" thickBot="1" x14ac:dyDescent="0.25">
      <c r="A22" s="49">
        <v>46149</v>
      </c>
      <c r="B22" s="50" t="s">
        <v>102</v>
      </c>
      <c r="C22" s="55">
        <v>1</v>
      </c>
      <c r="D22" s="46">
        <v>776.59</v>
      </c>
      <c r="E22" s="52">
        <v>776.59</v>
      </c>
      <c r="F22" s="50" t="s">
        <v>14</v>
      </c>
      <c r="G22" s="53" t="s">
        <v>18</v>
      </c>
      <c r="H22" s="53" t="s">
        <v>91</v>
      </c>
      <c r="I22" s="54">
        <v>1879982623</v>
      </c>
      <c r="J22" s="53" t="s">
        <v>103</v>
      </c>
      <c r="K22" s="34"/>
      <c r="L22" s="34"/>
    </row>
    <row r="23" spans="1:12" s="35" customFormat="1" ht="63.75" customHeight="1" thickTop="1" thickBot="1" x14ac:dyDescent="0.25">
      <c r="A23" s="49">
        <v>46149</v>
      </c>
      <c r="B23" s="50" t="s">
        <v>106</v>
      </c>
      <c r="C23" s="55">
        <v>1</v>
      </c>
      <c r="D23" s="46">
        <v>4565</v>
      </c>
      <c r="E23" s="52">
        <v>4565</v>
      </c>
      <c r="F23" s="50" t="s">
        <v>15</v>
      </c>
      <c r="G23" s="53" t="s">
        <v>18</v>
      </c>
      <c r="H23" s="53" t="s">
        <v>91</v>
      </c>
      <c r="I23" s="54">
        <v>1563119474</v>
      </c>
      <c r="J23" s="53" t="s">
        <v>105</v>
      </c>
      <c r="K23" s="68"/>
      <c r="L23" s="34"/>
    </row>
    <row r="24" spans="1:12" s="35" customFormat="1" ht="65.25" customHeight="1" thickTop="1" thickBot="1" x14ac:dyDescent="0.25">
      <c r="A24" s="49">
        <v>46149</v>
      </c>
      <c r="B24" s="50" t="s">
        <v>34</v>
      </c>
      <c r="C24" s="55">
        <v>1</v>
      </c>
      <c r="D24" s="46">
        <v>1089.72</v>
      </c>
      <c r="E24" s="52">
        <v>1089.72</v>
      </c>
      <c r="F24" s="50" t="s">
        <v>15</v>
      </c>
      <c r="G24" s="53" t="s">
        <v>18</v>
      </c>
      <c r="H24" s="53" t="s">
        <v>91</v>
      </c>
      <c r="I24" s="54">
        <v>96487329</v>
      </c>
      <c r="J24" s="53" t="s">
        <v>107</v>
      </c>
      <c r="K24" s="69"/>
      <c r="L24" s="34"/>
    </row>
    <row r="25" spans="1:12" s="35" customFormat="1" ht="66" customHeight="1" thickTop="1" thickBot="1" x14ac:dyDescent="0.25">
      <c r="A25" s="49">
        <v>46149</v>
      </c>
      <c r="B25" s="50" t="s">
        <v>35</v>
      </c>
      <c r="C25" s="55">
        <v>1</v>
      </c>
      <c r="D25" s="46">
        <v>410.18</v>
      </c>
      <c r="E25" s="52">
        <v>410.18</v>
      </c>
      <c r="F25" s="50" t="s">
        <v>15</v>
      </c>
      <c r="G25" s="53" t="s">
        <v>18</v>
      </c>
      <c r="H25" s="53" t="s">
        <v>91</v>
      </c>
      <c r="I25" s="54">
        <v>1113539370</v>
      </c>
      <c r="J25" s="54" t="s">
        <v>109</v>
      </c>
      <c r="K25" s="68"/>
      <c r="L25" s="34"/>
    </row>
    <row r="26" spans="1:12" s="35" customFormat="1" ht="67.5" customHeight="1" thickTop="1" thickBot="1" x14ac:dyDescent="0.25">
      <c r="A26" s="49">
        <v>46149</v>
      </c>
      <c r="B26" s="50" t="s">
        <v>100</v>
      </c>
      <c r="C26" s="55">
        <v>1</v>
      </c>
      <c r="D26" s="46">
        <v>406.63</v>
      </c>
      <c r="E26" s="52">
        <v>406.63</v>
      </c>
      <c r="F26" s="50" t="s">
        <v>16</v>
      </c>
      <c r="G26" s="53" t="s">
        <v>18</v>
      </c>
      <c r="H26" s="53" t="s">
        <v>91</v>
      </c>
      <c r="I26" s="54">
        <v>329466660</v>
      </c>
      <c r="J26" s="54" t="s">
        <v>101</v>
      </c>
      <c r="K26" s="34"/>
      <c r="L26" s="34"/>
    </row>
    <row r="27" spans="1:12" s="33" customFormat="1" ht="71.25" customHeight="1" thickTop="1" thickBot="1" x14ac:dyDescent="0.25">
      <c r="A27" s="49">
        <v>46149</v>
      </c>
      <c r="B27" s="50" t="s">
        <v>111</v>
      </c>
      <c r="C27" s="55">
        <v>1</v>
      </c>
      <c r="D27" s="46">
        <v>2221.5</v>
      </c>
      <c r="E27" s="52">
        <v>2221.5</v>
      </c>
      <c r="F27" s="50" t="s">
        <v>15</v>
      </c>
      <c r="G27" s="53" t="s">
        <v>18</v>
      </c>
      <c r="H27" s="53" t="s">
        <v>91</v>
      </c>
      <c r="I27" s="54">
        <v>2215266971</v>
      </c>
      <c r="J27" s="54" t="s">
        <v>113</v>
      </c>
      <c r="K27" s="32"/>
      <c r="L27" s="32"/>
    </row>
    <row r="28" spans="1:12" s="33" customFormat="1" ht="73.5" customHeight="1" thickTop="1" thickBot="1" x14ac:dyDescent="0.25">
      <c r="A28" s="49">
        <v>46149</v>
      </c>
      <c r="B28" s="50" t="s">
        <v>112</v>
      </c>
      <c r="C28" s="55">
        <v>1</v>
      </c>
      <c r="D28" s="46">
        <v>729.44</v>
      </c>
      <c r="E28" s="52">
        <v>729.44</v>
      </c>
      <c r="F28" s="50" t="s">
        <v>14</v>
      </c>
      <c r="G28" s="53" t="s">
        <v>18</v>
      </c>
      <c r="H28" s="53" t="s">
        <v>91</v>
      </c>
      <c r="I28" s="54">
        <v>898451455</v>
      </c>
      <c r="J28" s="54" t="s">
        <v>114</v>
      </c>
      <c r="K28" s="32"/>
      <c r="L28" s="32"/>
    </row>
    <row r="29" spans="1:12" s="33" customFormat="1" ht="67.5" customHeight="1" thickTop="1" thickBot="1" x14ac:dyDescent="0.25">
      <c r="A29" s="49">
        <v>46149</v>
      </c>
      <c r="B29" s="50" t="s">
        <v>95</v>
      </c>
      <c r="C29" s="55">
        <v>1</v>
      </c>
      <c r="D29" s="46">
        <v>278.88</v>
      </c>
      <c r="E29" s="52">
        <v>278.88</v>
      </c>
      <c r="F29" s="50" t="s">
        <v>16</v>
      </c>
      <c r="G29" s="53" t="s">
        <v>18</v>
      </c>
      <c r="H29" s="53" t="s">
        <v>91</v>
      </c>
      <c r="I29" s="54">
        <v>3473819471</v>
      </c>
      <c r="J29" s="54" t="s">
        <v>97</v>
      </c>
      <c r="K29" s="32"/>
      <c r="L29" s="32"/>
    </row>
    <row r="30" spans="1:12" s="33" customFormat="1" ht="67.5" customHeight="1" thickTop="1" thickBot="1" x14ac:dyDescent="0.25">
      <c r="A30" s="49">
        <v>46149</v>
      </c>
      <c r="B30" s="50" t="s">
        <v>94</v>
      </c>
      <c r="C30" s="55">
        <v>1</v>
      </c>
      <c r="D30" s="46">
        <v>2866.63</v>
      </c>
      <c r="E30" s="52">
        <v>2866.63</v>
      </c>
      <c r="F30" s="50" t="s">
        <v>15</v>
      </c>
      <c r="G30" s="53" t="s">
        <v>18</v>
      </c>
      <c r="H30" s="53" t="s">
        <v>91</v>
      </c>
      <c r="I30" s="54">
        <v>3268755835</v>
      </c>
      <c r="J30" s="54" t="s">
        <v>104</v>
      </c>
      <c r="K30" s="32"/>
      <c r="L30" s="32"/>
    </row>
    <row r="31" spans="1:12" s="33" customFormat="1" ht="67.5" customHeight="1" thickTop="1" thickBot="1" x14ac:dyDescent="0.25">
      <c r="A31" s="49">
        <v>46149</v>
      </c>
      <c r="B31" s="50" t="s">
        <v>93</v>
      </c>
      <c r="C31" s="55">
        <v>1</v>
      </c>
      <c r="D31" s="46">
        <v>14.52</v>
      </c>
      <c r="E31" s="52">
        <v>14.52</v>
      </c>
      <c r="F31" s="50" t="s">
        <v>15</v>
      </c>
      <c r="G31" s="53" t="s">
        <v>18</v>
      </c>
      <c r="H31" s="53" t="s">
        <v>91</v>
      </c>
      <c r="I31" s="56">
        <v>1660177448</v>
      </c>
      <c r="J31" s="67" t="s">
        <v>108</v>
      </c>
      <c r="K31" s="32"/>
      <c r="L31" s="32"/>
    </row>
    <row r="32" spans="1:12" s="33" customFormat="1" ht="69" customHeight="1" thickTop="1" thickBot="1" x14ac:dyDescent="0.25">
      <c r="A32" s="49">
        <v>46150</v>
      </c>
      <c r="B32" s="50" t="s">
        <v>92</v>
      </c>
      <c r="C32" s="55">
        <v>1</v>
      </c>
      <c r="D32" s="46">
        <v>599.27</v>
      </c>
      <c r="E32" s="46">
        <v>599.27</v>
      </c>
      <c r="F32" s="50" t="s">
        <v>15</v>
      </c>
      <c r="G32" s="53" t="s">
        <v>18</v>
      </c>
      <c r="H32" s="53" t="s">
        <v>91</v>
      </c>
      <c r="I32" s="56">
        <v>775507484</v>
      </c>
      <c r="J32" s="54" t="s">
        <v>96</v>
      </c>
      <c r="K32" s="32"/>
      <c r="L32" s="32"/>
    </row>
    <row r="33" spans="1:12" s="6" customFormat="1" ht="59.25" customHeight="1" thickTop="1" thickBot="1" x14ac:dyDescent="0.25">
      <c r="A33" s="43">
        <v>46148</v>
      </c>
      <c r="B33" s="44" t="s">
        <v>53</v>
      </c>
      <c r="C33" s="57">
        <v>1</v>
      </c>
      <c r="D33" s="46">
        <v>3200</v>
      </c>
      <c r="E33" s="46">
        <v>3200</v>
      </c>
      <c r="F33" s="44" t="s">
        <v>17</v>
      </c>
      <c r="G33" s="58" t="s">
        <v>19</v>
      </c>
      <c r="H33" s="58" t="s">
        <v>58</v>
      </c>
      <c r="I33" s="59">
        <v>2352367984</v>
      </c>
      <c r="J33" s="47" t="s">
        <v>59</v>
      </c>
      <c r="K33" s="11"/>
      <c r="L33" s="11"/>
    </row>
    <row r="34" spans="1:12" s="6" customFormat="1" ht="65.25" customHeight="1" thickTop="1" thickBot="1" x14ac:dyDescent="0.25">
      <c r="A34" s="43">
        <v>46148</v>
      </c>
      <c r="B34" s="50" t="s">
        <v>54</v>
      </c>
      <c r="C34" s="57">
        <v>1</v>
      </c>
      <c r="D34" s="46">
        <v>1171.5</v>
      </c>
      <c r="E34" s="46">
        <v>1171.5</v>
      </c>
      <c r="F34" s="44" t="s">
        <v>17</v>
      </c>
      <c r="G34" s="58" t="s">
        <v>19</v>
      </c>
      <c r="H34" s="58" t="s">
        <v>56</v>
      </c>
      <c r="I34" s="47">
        <v>2354266414</v>
      </c>
      <c r="J34" s="47" t="s">
        <v>57</v>
      </c>
      <c r="K34" s="11"/>
      <c r="L34" s="11"/>
    </row>
    <row r="35" spans="1:12" s="6" customFormat="1" ht="65.25" customHeight="1" thickTop="1" thickBot="1" x14ac:dyDescent="0.25">
      <c r="A35" s="43">
        <v>46148</v>
      </c>
      <c r="B35" s="44" t="s">
        <v>55</v>
      </c>
      <c r="C35" s="57">
        <v>1</v>
      </c>
      <c r="D35" s="46">
        <v>493</v>
      </c>
      <c r="E35" s="46">
        <v>493</v>
      </c>
      <c r="F35" s="44" t="s">
        <v>17</v>
      </c>
      <c r="G35" s="58" t="s">
        <v>19</v>
      </c>
      <c r="H35" s="58" t="s">
        <v>60</v>
      </c>
      <c r="I35" s="59">
        <v>719080645</v>
      </c>
      <c r="J35" s="47" t="s">
        <v>61</v>
      </c>
      <c r="K35" s="11"/>
      <c r="L35" s="11"/>
    </row>
    <row r="36" spans="1:12" s="6" customFormat="1" ht="60.75" customHeight="1" thickTop="1" thickBot="1" x14ac:dyDescent="0.25">
      <c r="A36" s="43">
        <v>46148</v>
      </c>
      <c r="B36" s="60" t="s">
        <v>62</v>
      </c>
      <c r="C36" s="57">
        <v>1</v>
      </c>
      <c r="D36" s="46">
        <v>3965.57</v>
      </c>
      <c r="E36" s="46">
        <v>3965.57</v>
      </c>
      <c r="F36" s="44" t="s">
        <v>20</v>
      </c>
      <c r="G36" s="58" t="s">
        <v>21</v>
      </c>
      <c r="H36" s="58" t="s">
        <v>63</v>
      </c>
      <c r="I36" s="47">
        <v>2520140602</v>
      </c>
      <c r="J36" s="47" t="s">
        <v>64</v>
      </c>
      <c r="K36" s="11"/>
      <c r="L36" s="11"/>
    </row>
    <row r="37" spans="1:12" s="6" customFormat="1" ht="64.5" customHeight="1" thickTop="1" thickBot="1" x14ac:dyDescent="0.25">
      <c r="A37" s="43">
        <v>46154</v>
      </c>
      <c r="B37" s="61" t="s">
        <v>88</v>
      </c>
      <c r="C37" s="57">
        <v>1</v>
      </c>
      <c r="D37" s="46">
        <v>320</v>
      </c>
      <c r="E37" s="46">
        <v>320</v>
      </c>
      <c r="F37" s="44" t="s">
        <v>20</v>
      </c>
      <c r="G37" s="58" t="s">
        <v>21</v>
      </c>
      <c r="H37" s="58" t="s">
        <v>125</v>
      </c>
      <c r="I37" s="47">
        <v>979651743</v>
      </c>
      <c r="J37" s="47" t="s">
        <v>126</v>
      </c>
      <c r="K37" s="11"/>
      <c r="L37" s="11"/>
    </row>
    <row r="38" spans="1:12" s="6" customFormat="1" ht="71.25" customHeight="1" thickTop="1" thickBot="1" x14ac:dyDescent="0.25">
      <c r="A38" s="43">
        <v>46153</v>
      </c>
      <c r="B38" s="60" t="s">
        <v>87</v>
      </c>
      <c r="C38" s="57">
        <v>1</v>
      </c>
      <c r="D38" s="46">
        <v>2307.0300000000002</v>
      </c>
      <c r="E38" s="46">
        <v>2307.0300000000002</v>
      </c>
      <c r="F38" s="44" t="s">
        <v>20</v>
      </c>
      <c r="G38" s="58" t="s">
        <v>21</v>
      </c>
      <c r="H38" s="58" t="s">
        <v>89</v>
      </c>
      <c r="I38" s="47">
        <v>2117226459</v>
      </c>
      <c r="J38" s="47" t="s">
        <v>90</v>
      </c>
      <c r="K38" s="11"/>
      <c r="L38" s="11"/>
    </row>
    <row r="39" spans="1:12" s="6" customFormat="1" ht="76.5" customHeight="1" thickTop="1" thickBot="1" x14ac:dyDescent="0.25">
      <c r="A39" s="43">
        <v>46162</v>
      </c>
      <c r="B39" s="62" t="s">
        <v>36</v>
      </c>
      <c r="C39" s="57">
        <v>1</v>
      </c>
      <c r="D39" s="46">
        <v>961</v>
      </c>
      <c r="E39" s="46">
        <v>961</v>
      </c>
      <c r="F39" s="62" t="s">
        <v>22</v>
      </c>
      <c r="G39" s="63" t="s">
        <v>23</v>
      </c>
      <c r="H39" s="58" t="s">
        <v>127</v>
      </c>
      <c r="I39" s="47">
        <v>1346652158</v>
      </c>
      <c r="J39" s="48" t="s">
        <v>128</v>
      </c>
      <c r="K39" s="11"/>
      <c r="L39" s="11"/>
    </row>
    <row r="40" spans="1:12" s="6" customFormat="1" ht="63" customHeight="1" thickTop="1" thickBot="1" x14ac:dyDescent="0.25">
      <c r="A40" s="43">
        <v>46149</v>
      </c>
      <c r="B40" s="62" t="s">
        <v>65</v>
      </c>
      <c r="C40" s="64">
        <v>1</v>
      </c>
      <c r="D40" s="65">
        <v>25</v>
      </c>
      <c r="E40" s="46">
        <v>25</v>
      </c>
      <c r="F40" s="62" t="s">
        <v>24</v>
      </c>
      <c r="G40" s="58" t="s">
        <v>25</v>
      </c>
      <c r="H40" s="58" t="s">
        <v>67</v>
      </c>
      <c r="I40" s="47">
        <v>291459063</v>
      </c>
      <c r="J40" s="58" t="s">
        <v>68</v>
      </c>
      <c r="K40" s="11"/>
      <c r="L40" s="11"/>
    </row>
    <row r="41" spans="1:12" s="6" customFormat="1" ht="63" customHeight="1" thickTop="1" thickBot="1" x14ac:dyDescent="0.25">
      <c r="A41" s="43">
        <v>46149</v>
      </c>
      <c r="B41" s="62" t="s">
        <v>66</v>
      </c>
      <c r="C41" s="64">
        <v>1</v>
      </c>
      <c r="D41" s="65">
        <v>226.86</v>
      </c>
      <c r="E41" s="46">
        <v>226.86</v>
      </c>
      <c r="F41" s="62" t="s">
        <v>24</v>
      </c>
      <c r="G41" s="58" t="s">
        <v>25</v>
      </c>
      <c r="H41" s="66" t="s">
        <v>69</v>
      </c>
      <c r="I41" s="59">
        <v>1818971875</v>
      </c>
      <c r="J41" s="58" t="s">
        <v>70</v>
      </c>
      <c r="K41" s="11"/>
      <c r="L41" s="11"/>
    </row>
    <row r="42" spans="1:12" s="6" customFormat="1" ht="60" customHeight="1" thickTop="1" thickBot="1" x14ac:dyDescent="0.25">
      <c r="A42" s="43">
        <v>46153</v>
      </c>
      <c r="B42" s="62" t="s">
        <v>116</v>
      </c>
      <c r="C42" s="64">
        <v>1</v>
      </c>
      <c r="D42" s="65">
        <v>103</v>
      </c>
      <c r="E42" s="46">
        <v>103</v>
      </c>
      <c r="F42" s="62" t="s">
        <v>26</v>
      </c>
      <c r="G42" s="58" t="s">
        <v>27</v>
      </c>
      <c r="H42" s="58" t="s">
        <v>123</v>
      </c>
      <c r="I42" s="47">
        <v>1237929083</v>
      </c>
      <c r="J42" s="58" t="s">
        <v>124</v>
      </c>
      <c r="K42" s="11"/>
      <c r="L42" s="11"/>
    </row>
    <row r="43" spans="1:12" s="6" customFormat="1" ht="65.25" customHeight="1" thickTop="1" thickBot="1" x14ac:dyDescent="0.25">
      <c r="A43" s="43">
        <v>46153</v>
      </c>
      <c r="B43" s="62" t="s">
        <v>117</v>
      </c>
      <c r="C43" s="64">
        <v>1</v>
      </c>
      <c r="D43" s="65">
        <v>30</v>
      </c>
      <c r="E43" s="46">
        <v>30</v>
      </c>
      <c r="F43" s="62" t="s">
        <v>28</v>
      </c>
      <c r="G43" s="58" t="s">
        <v>29</v>
      </c>
      <c r="H43" s="58" t="s">
        <v>121</v>
      </c>
      <c r="I43" s="47">
        <v>4275323917</v>
      </c>
      <c r="J43" s="58" t="s">
        <v>122</v>
      </c>
      <c r="K43" s="11"/>
      <c r="L43" s="11"/>
    </row>
    <row r="44" spans="1:12" s="6" customFormat="1" ht="65.25" customHeight="1" thickTop="1" thickBot="1" x14ac:dyDescent="0.25">
      <c r="A44" s="43">
        <v>46153</v>
      </c>
      <c r="B44" s="62" t="s">
        <v>118</v>
      </c>
      <c r="C44" s="64">
        <v>1</v>
      </c>
      <c r="D44" s="65">
        <v>106.38</v>
      </c>
      <c r="E44" s="46">
        <v>106.38</v>
      </c>
      <c r="F44" s="62" t="s">
        <v>28</v>
      </c>
      <c r="G44" s="58" t="s">
        <v>29</v>
      </c>
      <c r="H44" s="58" t="s">
        <v>119</v>
      </c>
      <c r="I44" s="47">
        <v>964707920</v>
      </c>
      <c r="J44" s="58" t="s">
        <v>120</v>
      </c>
      <c r="K44" s="11"/>
      <c r="L44" s="11"/>
    </row>
    <row r="45" spans="1:12" s="6" customFormat="1" ht="69" customHeight="1" thickTop="1" thickBot="1" x14ac:dyDescent="0.25">
      <c r="A45" s="43">
        <v>46150</v>
      </c>
      <c r="B45" s="62" t="s">
        <v>83</v>
      </c>
      <c r="C45" s="64">
        <v>1</v>
      </c>
      <c r="D45" s="65">
        <v>197.35</v>
      </c>
      <c r="E45" s="46">
        <v>197.35</v>
      </c>
      <c r="F45" s="62" t="s">
        <v>30</v>
      </c>
      <c r="G45" s="58" t="s">
        <v>31</v>
      </c>
      <c r="H45" s="58" t="s">
        <v>81</v>
      </c>
      <c r="I45" s="47">
        <v>508251472</v>
      </c>
      <c r="J45" s="58" t="s">
        <v>82</v>
      </c>
      <c r="K45" s="11"/>
      <c r="L45" s="11"/>
    </row>
    <row r="46" spans="1:12" s="6" customFormat="1" ht="60.75" customHeight="1" thickTop="1" thickBot="1" x14ac:dyDescent="0.25">
      <c r="A46" s="43">
        <v>46150</v>
      </c>
      <c r="B46" s="62" t="s">
        <v>84</v>
      </c>
      <c r="C46" s="64">
        <v>1</v>
      </c>
      <c r="D46" s="65">
        <v>30</v>
      </c>
      <c r="E46" s="46">
        <v>30</v>
      </c>
      <c r="F46" s="62" t="s">
        <v>30</v>
      </c>
      <c r="G46" s="58" t="s">
        <v>31</v>
      </c>
      <c r="H46" s="66" t="s">
        <v>85</v>
      </c>
      <c r="I46" s="47">
        <v>3311158167</v>
      </c>
      <c r="J46" s="58" t="s">
        <v>86</v>
      </c>
      <c r="K46" s="11"/>
      <c r="L46" s="11"/>
    </row>
    <row r="47" spans="1:12" s="6" customFormat="1" ht="56.25" customHeight="1" thickTop="1" thickBot="1" x14ac:dyDescent="0.25">
      <c r="A47" s="43">
        <v>46144</v>
      </c>
      <c r="B47" s="50" t="s">
        <v>47</v>
      </c>
      <c r="C47" s="64">
        <v>1</v>
      </c>
      <c r="D47" s="65">
        <v>1821.61</v>
      </c>
      <c r="E47" s="46">
        <v>1821.61</v>
      </c>
      <c r="F47" s="50" t="s">
        <v>15</v>
      </c>
      <c r="G47" s="53" t="s">
        <v>18</v>
      </c>
      <c r="H47" s="58" t="s">
        <v>48</v>
      </c>
      <c r="I47" s="47">
        <v>4242296061</v>
      </c>
      <c r="J47" s="58" t="s">
        <v>49</v>
      </c>
      <c r="K47" s="11"/>
      <c r="L47" s="11"/>
    </row>
    <row r="48" spans="1:12" s="6" customFormat="1" ht="62.25" customHeight="1" thickTop="1" thickBot="1" x14ac:dyDescent="0.25">
      <c r="A48" s="43">
        <v>46146</v>
      </c>
      <c r="B48" s="50" t="s">
        <v>50</v>
      </c>
      <c r="C48" s="64">
        <v>1</v>
      </c>
      <c r="D48" s="65">
        <v>51.79</v>
      </c>
      <c r="E48" s="46">
        <v>51.79</v>
      </c>
      <c r="F48" s="50" t="s">
        <v>15</v>
      </c>
      <c r="G48" s="53" t="s">
        <v>18</v>
      </c>
      <c r="H48" s="58" t="s">
        <v>51</v>
      </c>
      <c r="I48" s="47">
        <v>978143866</v>
      </c>
      <c r="J48" s="58" t="s">
        <v>52</v>
      </c>
      <c r="K48" s="11"/>
      <c r="L48" s="11"/>
    </row>
    <row r="49" spans="1:12" s="6" customFormat="1" ht="61.5" customHeight="1" thickTop="1" thickBot="1" x14ac:dyDescent="0.25">
      <c r="A49" s="43">
        <v>46149</v>
      </c>
      <c r="B49" s="62" t="s">
        <v>71</v>
      </c>
      <c r="C49" s="64">
        <v>1</v>
      </c>
      <c r="D49" s="65">
        <v>115</v>
      </c>
      <c r="E49" s="46">
        <v>115</v>
      </c>
      <c r="F49" s="62" t="s">
        <v>32</v>
      </c>
      <c r="G49" s="62">
        <v>15855724</v>
      </c>
      <c r="H49" s="58" t="s">
        <v>76</v>
      </c>
      <c r="I49" s="47" t="s">
        <v>77</v>
      </c>
      <c r="J49" s="58" t="s">
        <v>78</v>
      </c>
      <c r="K49" s="11"/>
      <c r="L49" s="11"/>
    </row>
    <row r="50" spans="1:12" s="6" customFormat="1" ht="66" customHeight="1" thickTop="1" thickBot="1" x14ac:dyDescent="0.25">
      <c r="A50" s="43">
        <v>46149</v>
      </c>
      <c r="B50" s="62" t="s">
        <v>72</v>
      </c>
      <c r="C50" s="64">
        <v>1</v>
      </c>
      <c r="D50" s="65">
        <v>65</v>
      </c>
      <c r="E50" s="46">
        <v>65</v>
      </c>
      <c r="F50" s="62" t="s">
        <v>32</v>
      </c>
      <c r="G50" s="62">
        <v>15855724</v>
      </c>
      <c r="H50" s="58" t="s">
        <v>79</v>
      </c>
      <c r="I50" s="47">
        <v>885736507</v>
      </c>
      <c r="J50" s="58" t="s">
        <v>80</v>
      </c>
      <c r="K50" s="11"/>
      <c r="L50" s="11"/>
    </row>
    <row r="51" spans="1:12" s="6" customFormat="1" ht="63.75" customHeight="1" thickTop="1" thickBot="1" x14ac:dyDescent="0.25">
      <c r="A51" s="43">
        <v>46149</v>
      </c>
      <c r="B51" s="62" t="s">
        <v>73</v>
      </c>
      <c r="C51" s="64">
        <v>1</v>
      </c>
      <c r="D51" s="65">
        <v>295</v>
      </c>
      <c r="E51" s="46">
        <v>295</v>
      </c>
      <c r="F51" s="62" t="s">
        <v>32</v>
      </c>
      <c r="G51" s="62">
        <v>15855724</v>
      </c>
      <c r="H51" s="66" t="s">
        <v>74</v>
      </c>
      <c r="I51" s="47">
        <v>1129597179</v>
      </c>
      <c r="J51" s="58" t="s">
        <v>75</v>
      </c>
      <c r="K51" s="11"/>
      <c r="L51" s="11"/>
    </row>
    <row r="52" spans="1:12" s="6" customFormat="1" ht="58.5" customHeight="1" thickTop="1" thickBot="1" x14ac:dyDescent="0.25">
      <c r="A52" s="43">
        <v>46142</v>
      </c>
      <c r="B52" s="62" t="s">
        <v>130</v>
      </c>
      <c r="C52" s="64">
        <v>1</v>
      </c>
      <c r="D52" s="65">
        <f t="shared" ref="D52:D55" si="0">+E52/C52</f>
        <v>528</v>
      </c>
      <c r="E52" s="46">
        <v>528</v>
      </c>
      <c r="F52" s="62" t="s">
        <v>129</v>
      </c>
      <c r="G52" s="62">
        <v>107806649</v>
      </c>
      <c r="H52" s="66" t="s">
        <v>134</v>
      </c>
      <c r="I52" s="47">
        <v>1040074254</v>
      </c>
      <c r="J52" s="58" t="s">
        <v>135</v>
      </c>
      <c r="K52" s="11"/>
      <c r="L52" s="11"/>
    </row>
    <row r="53" spans="1:12" s="6" customFormat="1" ht="85.5" customHeight="1" thickTop="1" thickBot="1" x14ac:dyDescent="0.25">
      <c r="A53" s="43">
        <v>46139</v>
      </c>
      <c r="B53" s="62" t="s">
        <v>131</v>
      </c>
      <c r="C53" s="64">
        <v>1</v>
      </c>
      <c r="D53" s="65">
        <f t="shared" si="0"/>
        <v>125</v>
      </c>
      <c r="E53" s="46">
        <v>125</v>
      </c>
      <c r="F53" s="62" t="s">
        <v>139</v>
      </c>
      <c r="G53" s="62">
        <v>23757442</v>
      </c>
      <c r="H53" s="66" t="s">
        <v>140</v>
      </c>
      <c r="I53" s="47">
        <v>3355987283</v>
      </c>
      <c r="J53" s="58" t="s">
        <v>143</v>
      </c>
      <c r="K53" s="11"/>
      <c r="L53" s="11"/>
    </row>
    <row r="54" spans="1:12" s="6" customFormat="1" ht="61.5" customHeight="1" thickTop="1" thickBot="1" x14ac:dyDescent="0.25">
      <c r="A54" s="43">
        <v>46136</v>
      </c>
      <c r="B54" s="62" t="s">
        <v>132</v>
      </c>
      <c r="C54" s="64">
        <v>6</v>
      </c>
      <c r="D54" s="65">
        <f t="shared" si="0"/>
        <v>180.5</v>
      </c>
      <c r="E54" s="46">
        <v>1083</v>
      </c>
      <c r="F54" s="62" t="s">
        <v>37</v>
      </c>
      <c r="G54" s="62" t="s">
        <v>136</v>
      </c>
      <c r="H54" s="66" t="s">
        <v>141</v>
      </c>
      <c r="I54" s="47">
        <v>2953793094</v>
      </c>
      <c r="J54" s="58" t="s">
        <v>144</v>
      </c>
      <c r="K54" s="11"/>
      <c r="L54" s="11"/>
    </row>
    <row r="55" spans="1:12" s="6" customFormat="1" ht="76.5" customHeight="1" thickTop="1" thickBot="1" x14ac:dyDescent="0.25">
      <c r="A55" s="43">
        <v>46140</v>
      </c>
      <c r="B55" s="62" t="s">
        <v>133</v>
      </c>
      <c r="C55" s="64">
        <v>33</v>
      </c>
      <c r="D55" s="65">
        <f t="shared" si="0"/>
        <v>15</v>
      </c>
      <c r="E55" s="46">
        <v>495</v>
      </c>
      <c r="F55" s="62" t="s">
        <v>138</v>
      </c>
      <c r="G55" s="62" t="s">
        <v>137</v>
      </c>
      <c r="H55" s="66" t="s">
        <v>142</v>
      </c>
      <c r="I55" s="47">
        <v>2587444591</v>
      </c>
      <c r="J55" s="58" t="s">
        <v>145</v>
      </c>
      <c r="K55" s="11"/>
      <c r="L55" s="11"/>
    </row>
    <row r="56" spans="1:12" s="6" customFormat="1" ht="81" customHeight="1" thickTop="1" thickBot="1" x14ac:dyDescent="0.25">
      <c r="A56" s="43">
        <v>46148</v>
      </c>
      <c r="B56" s="62" t="s">
        <v>152</v>
      </c>
      <c r="C56" s="64">
        <v>2</v>
      </c>
      <c r="D56" s="65">
        <f>+E56/C56</f>
        <v>1575</v>
      </c>
      <c r="E56" s="46">
        <v>3150</v>
      </c>
      <c r="F56" s="62" t="s">
        <v>146</v>
      </c>
      <c r="G56" s="62" t="s">
        <v>148</v>
      </c>
      <c r="H56" s="66" t="s">
        <v>159</v>
      </c>
      <c r="I56" s="47">
        <v>2650820333</v>
      </c>
      <c r="J56" s="66" t="s">
        <v>164</v>
      </c>
      <c r="K56" s="11"/>
      <c r="L56" s="11"/>
    </row>
    <row r="57" spans="1:12" s="6" customFormat="1" ht="71.25" customHeight="1" thickTop="1" thickBot="1" x14ac:dyDescent="0.25">
      <c r="A57" s="43">
        <v>46148</v>
      </c>
      <c r="B57" s="62" t="s">
        <v>153</v>
      </c>
      <c r="C57" s="64">
        <v>1</v>
      </c>
      <c r="D57" s="65">
        <f t="shared" ref="D57:D119" si="1">+E57/C57</f>
        <v>8000</v>
      </c>
      <c r="E57" s="46">
        <v>8000</v>
      </c>
      <c r="F57" s="62" t="s">
        <v>147</v>
      </c>
      <c r="G57" s="62" t="s">
        <v>149</v>
      </c>
      <c r="H57" s="66" t="s">
        <v>160</v>
      </c>
      <c r="I57" s="47">
        <v>719867559</v>
      </c>
      <c r="J57" s="58" t="s">
        <v>165</v>
      </c>
      <c r="K57" s="11"/>
      <c r="L57" s="11"/>
    </row>
    <row r="58" spans="1:12" s="6" customFormat="1" ht="88.5" customHeight="1" thickTop="1" thickBot="1" x14ac:dyDescent="0.25">
      <c r="A58" s="43">
        <v>46146</v>
      </c>
      <c r="B58" s="62" t="s">
        <v>154</v>
      </c>
      <c r="C58" s="64">
        <v>1</v>
      </c>
      <c r="D58" s="65">
        <f t="shared" si="1"/>
        <v>20000</v>
      </c>
      <c r="E58" s="46">
        <v>20000</v>
      </c>
      <c r="F58" s="62" t="s">
        <v>157</v>
      </c>
      <c r="G58" s="62" t="s">
        <v>150</v>
      </c>
      <c r="H58" s="66" t="s">
        <v>161</v>
      </c>
      <c r="I58" s="44">
        <v>3116452268</v>
      </c>
      <c r="J58" s="66" t="s">
        <v>166</v>
      </c>
      <c r="K58" s="11"/>
      <c r="L58" s="11"/>
    </row>
    <row r="59" spans="1:12" s="6" customFormat="1" ht="110.25" customHeight="1" thickTop="1" thickBot="1" x14ac:dyDescent="0.25">
      <c r="A59" s="43">
        <v>46146</v>
      </c>
      <c r="B59" s="62" t="s">
        <v>155</v>
      </c>
      <c r="C59" s="64">
        <v>1</v>
      </c>
      <c r="D59" s="65">
        <f t="shared" si="1"/>
        <v>18850</v>
      </c>
      <c r="E59" s="46">
        <v>18850</v>
      </c>
      <c r="F59" s="62" t="s">
        <v>157</v>
      </c>
      <c r="G59" s="62" t="s">
        <v>150</v>
      </c>
      <c r="H59" s="66" t="s">
        <v>162</v>
      </c>
      <c r="I59" s="44">
        <v>418663831</v>
      </c>
      <c r="J59" s="66" t="s">
        <v>167</v>
      </c>
      <c r="K59" s="11"/>
      <c r="L59" s="11"/>
    </row>
    <row r="60" spans="1:12" s="6" customFormat="1" ht="76.5" customHeight="1" thickTop="1" thickBot="1" x14ac:dyDescent="0.25">
      <c r="A60" s="43">
        <v>46141</v>
      </c>
      <c r="B60" s="62" t="s">
        <v>156</v>
      </c>
      <c r="C60" s="64">
        <v>1</v>
      </c>
      <c r="D60" s="65">
        <f t="shared" si="1"/>
        <v>7500</v>
      </c>
      <c r="E60" s="46">
        <v>7500</v>
      </c>
      <c r="F60" s="62" t="s">
        <v>158</v>
      </c>
      <c r="G60" s="62" t="s">
        <v>151</v>
      </c>
      <c r="H60" s="66" t="s">
        <v>163</v>
      </c>
      <c r="I60" s="47">
        <v>3246801711</v>
      </c>
      <c r="J60" s="58" t="s">
        <v>168</v>
      </c>
      <c r="K60" s="11"/>
      <c r="L60" s="11"/>
    </row>
    <row r="61" spans="1:12" s="6" customFormat="1" ht="72" customHeight="1" thickTop="1" thickBot="1" x14ac:dyDescent="0.25">
      <c r="A61" s="43">
        <v>46168</v>
      </c>
      <c r="B61" s="62" t="s">
        <v>210</v>
      </c>
      <c r="C61" s="64">
        <v>1</v>
      </c>
      <c r="D61" s="65">
        <f t="shared" si="1"/>
        <v>12525</v>
      </c>
      <c r="E61" s="46">
        <v>12525</v>
      </c>
      <c r="F61" s="62" t="s">
        <v>169</v>
      </c>
      <c r="G61" s="62" t="s">
        <v>189</v>
      </c>
      <c r="H61" s="66" t="s">
        <v>237</v>
      </c>
      <c r="I61" s="47">
        <v>4039395555</v>
      </c>
      <c r="J61" s="58" t="s">
        <v>264</v>
      </c>
      <c r="K61" s="11"/>
      <c r="L61" s="11"/>
    </row>
    <row r="62" spans="1:12" s="6" customFormat="1" ht="88.5" customHeight="1" thickTop="1" thickBot="1" x14ac:dyDescent="0.25">
      <c r="A62" s="43">
        <v>46147</v>
      </c>
      <c r="B62" s="62" t="s">
        <v>211</v>
      </c>
      <c r="C62" s="64">
        <v>50</v>
      </c>
      <c r="D62" s="65">
        <f t="shared" si="1"/>
        <v>22.5</v>
      </c>
      <c r="E62" s="46">
        <v>1125</v>
      </c>
      <c r="F62" s="62" t="s">
        <v>180</v>
      </c>
      <c r="G62" s="62" t="s">
        <v>190</v>
      </c>
      <c r="H62" s="66" t="s">
        <v>238</v>
      </c>
      <c r="I62" s="47">
        <v>350569457</v>
      </c>
      <c r="J62" s="58" t="s">
        <v>265</v>
      </c>
      <c r="K62" s="11"/>
      <c r="L62" s="11"/>
    </row>
    <row r="63" spans="1:12" s="6" customFormat="1" ht="102" customHeight="1" thickTop="1" thickBot="1" x14ac:dyDescent="0.25">
      <c r="A63" s="43">
        <v>46146</v>
      </c>
      <c r="B63" s="62" t="s">
        <v>212</v>
      </c>
      <c r="C63" s="64">
        <v>30</v>
      </c>
      <c r="D63" s="65">
        <f t="shared" si="1"/>
        <v>65</v>
      </c>
      <c r="E63" s="46">
        <v>1950</v>
      </c>
      <c r="F63" s="62" t="s">
        <v>181</v>
      </c>
      <c r="G63" s="62" t="s">
        <v>191</v>
      </c>
      <c r="H63" s="66" t="s">
        <v>239</v>
      </c>
      <c r="I63" s="47">
        <v>3636347963</v>
      </c>
      <c r="J63" s="58" t="s">
        <v>266</v>
      </c>
      <c r="K63" s="11"/>
      <c r="L63" s="11"/>
    </row>
    <row r="64" spans="1:12" s="6" customFormat="1" ht="47.25" customHeight="1" thickTop="1" thickBot="1" x14ac:dyDescent="0.25">
      <c r="A64" s="43">
        <v>46143</v>
      </c>
      <c r="B64" s="62" t="s">
        <v>213</v>
      </c>
      <c r="C64" s="64">
        <v>5</v>
      </c>
      <c r="D64" s="65">
        <f t="shared" si="1"/>
        <v>25</v>
      </c>
      <c r="E64" s="46">
        <v>125</v>
      </c>
      <c r="F64" s="62" t="s">
        <v>182</v>
      </c>
      <c r="G64" s="62" t="s">
        <v>192</v>
      </c>
      <c r="H64" s="66" t="s">
        <v>240</v>
      </c>
      <c r="I64" s="47">
        <v>3737404764</v>
      </c>
      <c r="J64" s="58" t="s">
        <v>267</v>
      </c>
      <c r="K64" s="11"/>
      <c r="L64" s="11"/>
    </row>
    <row r="65" spans="1:12" s="6" customFormat="1" ht="54.75" customHeight="1" thickTop="1" thickBot="1" x14ac:dyDescent="0.25">
      <c r="A65" s="43">
        <v>46142</v>
      </c>
      <c r="B65" s="62" t="s">
        <v>214</v>
      </c>
      <c r="C65" s="64">
        <v>1</v>
      </c>
      <c r="D65" s="65">
        <f t="shared" si="1"/>
        <v>60</v>
      </c>
      <c r="E65" s="46">
        <v>60</v>
      </c>
      <c r="F65" s="62" t="s">
        <v>170</v>
      </c>
      <c r="G65" s="62" t="s">
        <v>193</v>
      </c>
      <c r="H65" s="66" t="s">
        <v>241</v>
      </c>
      <c r="I65" s="47">
        <v>1810252383</v>
      </c>
      <c r="J65" s="58" t="s">
        <v>268</v>
      </c>
      <c r="K65" s="11"/>
      <c r="L65" s="11"/>
    </row>
    <row r="66" spans="1:12" s="6" customFormat="1" ht="54.75" customHeight="1" thickTop="1" thickBot="1" x14ac:dyDescent="0.25">
      <c r="A66" s="43">
        <v>46142</v>
      </c>
      <c r="B66" s="62" t="s">
        <v>215</v>
      </c>
      <c r="C66" s="64">
        <v>1</v>
      </c>
      <c r="D66" s="65">
        <f t="shared" si="1"/>
        <v>100</v>
      </c>
      <c r="E66" s="46">
        <v>100</v>
      </c>
      <c r="F66" s="62" t="s">
        <v>171</v>
      </c>
      <c r="G66" s="62" t="s">
        <v>194</v>
      </c>
      <c r="H66" s="66" t="s">
        <v>242</v>
      </c>
      <c r="I66" s="47">
        <v>1824669869</v>
      </c>
      <c r="J66" s="58" t="s">
        <v>269</v>
      </c>
      <c r="K66" s="11"/>
      <c r="L66" s="11"/>
    </row>
    <row r="67" spans="1:12" s="6" customFormat="1" ht="57" customHeight="1" thickTop="1" thickBot="1" x14ac:dyDescent="0.25">
      <c r="A67" s="43">
        <v>46142</v>
      </c>
      <c r="B67" s="62" t="s">
        <v>216</v>
      </c>
      <c r="C67" s="64">
        <v>1</v>
      </c>
      <c r="D67" s="65">
        <f t="shared" si="1"/>
        <v>100</v>
      </c>
      <c r="E67" s="46">
        <v>100</v>
      </c>
      <c r="F67" s="62" t="s">
        <v>172</v>
      </c>
      <c r="G67" s="62" t="s">
        <v>195</v>
      </c>
      <c r="H67" s="66" t="s">
        <v>243</v>
      </c>
      <c r="I67" s="47">
        <v>1883130293</v>
      </c>
      <c r="J67" s="58" t="s">
        <v>270</v>
      </c>
      <c r="K67" s="11"/>
      <c r="L67" s="11"/>
    </row>
    <row r="68" spans="1:12" s="6" customFormat="1" ht="64.5" customHeight="1" thickTop="1" thickBot="1" x14ac:dyDescent="0.25">
      <c r="A68" s="43">
        <v>46149</v>
      </c>
      <c r="B68" s="62" t="s">
        <v>217</v>
      </c>
      <c r="C68" s="64">
        <v>1</v>
      </c>
      <c r="D68" s="65">
        <f t="shared" si="1"/>
        <v>2376</v>
      </c>
      <c r="E68" s="46">
        <v>2376</v>
      </c>
      <c r="F68" s="62" t="s">
        <v>173</v>
      </c>
      <c r="G68" s="62" t="s">
        <v>196</v>
      </c>
      <c r="H68" s="66" t="s">
        <v>244</v>
      </c>
      <c r="I68" s="47">
        <v>3285993583</v>
      </c>
      <c r="J68" s="58" t="s">
        <v>271</v>
      </c>
      <c r="K68" s="11"/>
      <c r="L68" s="11"/>
    </row>
    <row r="69" spans="1:12" s="6" customFormat="1" ht="63.75" customHeight="1" thickTop="1" thickBot="1" x14ac:dyDescent="0.25">
      <c r="A69" s="43">
        <v>46148</v>
      </c>
      <c r="B69" s="62" t="s">
        <v>218</v>
      </c>
      <c r="C69" s="64">
        <v>1</v>
      </c>
      <c r="D69" s="65">
        <f t="shared" si="1"/>
        <v>8000</v>
      </c>
      <c r="E69" s="46">
        <v>8000</v>
      </c>
      <c r="F69" s="62" t="s">
        <v>183</v>
      </c>
      <c r="G69" s="62" t="s">
        <v>197</v>
      </c>
      <c r="H69" s="66" t="s">
        <v>245</v>
      </c>
      <c r="I69" s="44">
        <v>4230300307</v>
      </c>
      <c r="J69" s="66" t="s">
        <v>272</v>
      </c>
      <c r="K69" s="11"/>
      <c r="L69" s="11"/>
    </row>
    <row r="70" spans="1:12" s="6" customFormat="1" ht="102" customHeight="1" thickTop="1" thickBot="1" x14ac:dyDescent="0.25">
      <c r="A70" s="43">
        <v>46146</v>
      </c>
      <c r="B70" s="62" t="s">
        <v>219</v>
      </c>
      <c r="C70" s="64">
        <v>1</v>
      </c>
      <c r="D70" s="65">
        <f t="shared" si="1"/>
        <v>11000</v>
      </c>
      <c r="E70" s="46">
        <v>11000</v>
      </c>
      <c r="F70" s="62" t="s">
        <v>184</v>
      </c>
      <c r="G70" s="62" t="s">
        <v>198</v>
      </c>
      <c r="H70" s="66" t="s">
        <v>246</v>
      </c>
      <c r="I70" s="47">
        <v>1660305642</v>
      </c>
      <c r="J70" s="58" t="s">
        <v>273</v>
      </c>
      <c r="K70" s="11"/>
      <c r="L70" s="11"/>
    </row>
    <row r="71" spans="1:12" s="6" customFormat="1" ht="79.5" customHeight="1" thickTop="1" thickBot="1" x14ac:dyDescent="0.25">
      <c r="A71" s="43">
        <v>46148</v>
      </c>
      <c r="B71" s="62" t="s">
        <v>220</v>
      </c>
      <c r="C71" s="64">
        <v>1</v>
      </c>
      <c r="D71" s="65">
        <f t="shared" si="1"/>
        <v>950</v>
      </c>
      <c r="E71" s="46">
        <v>950</v>
      </c>
      <c r="F71" s="62" t="s">
        <v>174</v>
      </c>
      <c r="G71" s="62" t="s">
        <v>199</v>
      </c>
      <c r="H71" s="66" t="s">
        <v>247</v>
      </c>
      <c r="I71" s="47">
        <v>1885619161</v>
      </c>
      <c r="J71" s="66" t="s">
        <v>274</v>
      </c>
      <c r="K71" s="11"/>
      <c r="L71" s="11"/>
    </row>
    <row r="72" spans="1:12" s="6" customFormat="1" ht="101.25" customHeight="1" thickTop="1" thickBot="1" x14ac:dyDescent="0.25">
      <c r="A72" s="43">
        <v>46149</v>
      </c>
      <c r="B72" s="62" t="s">
        <v>221</v>
      </c>
      <c r="C72" s="64">
        <v>100</v>
      </c>
      <c r="D72" s="65">
        <f t="shared" si="1"/>
        <v>1.67</v>
      </c>
      <c r="E72" s="46">
        <v>167</v>
      </c>
      <c r="F72" s="62" t="s">
        <v>175</v>
      </c>
      <c r="G72" s="62" t="s">
        <v>200</v>
      </c>
      <c r="H72" s="66" t="s">
        <v>248</v>
      </c>
      <c r="I72" s="47">
        <v>2646557329</v>
      </c>
      <c r="J72" s="58" t="s">
        <v>275</v>
      </c>
      <c r="K72" s="11"/>
      <c r="L72" s="11"/>
    </row>
    <row r="73" spans="1:12" s="6" customFormat="1" ht="101.25" customHeight="1" thickTop="1" thickBot="1" x14ac:dyDescent="0.25">
      <c r="A73" s="43">
        <v>46147</v>
      </c>
      <c r="B73" s="62" t="s">
        <v>221</v>
      </c>
      <c r="C73" s="64">
        <v>200</v>
      </c>
      <c r="D73" s="65">
        <f t="shared" si="1"/>
        <v>0.68</v>
      </c>
      <c r="E73" s="46">
        <v>136</v>
      </c>
      <c r="F73" s="62" t="s">
        <v>175</v>
      </c>
      <c r="G73" s="62" t="s">
        <v>200</v>
      </c>
      <c r="H73" s="66" t="s">
        <v>248</v>
      </c>
      <c r="I73" s="47">
        <v>2062894061</v>
      </c>
      <c r="J73" s="58" t="s">
        <v>276</v>
      </c>
      <c r="K73" s="11"/>
      <c r="L73" s="11"/>
    </row>
    <row r="74" spans="1:12" s="6" customFormat="1" ht="95.25" customHeight="1" thickTop="1" thickBot="1" x14ac:dyDescent="0.25">
      <c r="A74" s="43">
        <v>46149</v>
      </c>
      <c r="B74" s="62" t="s">
        <v>222</v>
      </c>
      <c r="C74" s="64">
        <v>35</v>
      </c>
      <c r="D74" s="65">
        <f t="shared" si="1"/>
        <v>284</v>
      </c>
      <c r="E74" s="46">
        <v>9940</v>
      </c>
      <c r="F74" s="62" t="s">
        <v>175</v>
      </c>
      <c r="G74" s="62" t="s">
        <v>200</v>
      </c>
      <c r="H74" s="66" t="s">
        <v>249</v>
      </c>
      <c r="I74" s="47">
        <v>3493349211</v>
      </c>
      <c r="J74" s="58" t="s">
        <v>277</v>
      </c>
      <c r="K74" s="11"/>
      <c r="L74" s="11"/>
    </row>
    <row r="75" spans="1:12" s="6" customFormat="1" ht="78" customHeight="1" thickTop="1" thickBot="1" x14ac:dyDescent="0.25">
      <c r="A75" s="43">
        <v>46148</v>
      </c>
      <c r="B75" s="62" t="s">
        <v>223</v>
      </c>
      <c r="C75" s="64">
        <v>1</v>
      </c>
      <c r="D75" s="65">
        <f>+E75/C75</f>
        <v>2400</v>
      </c>
      <c r="E75" s="46">
        <v>2400</v>
      </c>
      <c r="F75" s="62" t="s">
        <v>183</v>
      </c>
      <c r="G75" s="62" t="s">
        <v>197</v>
      </c>
      <c r="H75" s="66" t="s">
        <v>250</v>
      </c>
      <c r="I75" s="47">
        <v>1492209555</v>
      </c>
      <c r="J75" s="58" t="s">
        <v>278</v>
      </c>
      <c r="K75" s="11"/>
      <c r="L75" s="11"/>
    </row>
    <row r="76" spans="1:12" s="6" customFormat="1" ht="71.25" customHeight="1" thickTop="1" thickBot="1" x14ac:dyDescent="0.25">
      <c r="A76" s="43">
        <v>46148</v>
      </c>
      <c r="B76" s="62" t="s">
        <v>224</v>
      </c>
      <c r="C76" s="64">
        <v>1</v>
      </c>
      <c r="D76" s="65">
        <f t="shared" si="1"/>
        <v>10100</v>
      </c>
      <c r="E76" s="46">
        <v>10100</v>
      </c>
      <c r="F76" s="62" t="s">
        <v>183</v>
      </c>
      <c r="G76" s="62" t="s">
        <v>197</v>
      </c>
      <c r="H76" s="66" t="s">
        <v>251</v>
      </c>
      <c r="I76" s="47">
        <v>1379225397</v>
      </c>
      <c r="J76" s="58" t="s">
        <v>279</v>
      </c>
      <c r="K76" s="11"/>
      <c r="L76" s="11"/>
    </row>
    <row r="77" spans="1:12" s="6" customFormat="1" ht="108.75" customHeight="1" thickTop="1" thickBot="1" x14ac:dyDescent="0.25">
      <c r="A77" s="43">
        <v>46170</v>
      </c>
      <c r="B77" s="62" t="s">
        <v>225</v>
      </c>
      <c r="C77" s="64">
        <v>1</v>
      </c>
      <c r="D77" s="65">
        <f t="shared" si="1"/>
        <v>19250</v>
      </c>
      <c r="E77" s="46">
        <v>19250</v>
      </c>
      <c r="F77" s="62" t="s">
        <v>185</v>
      </c>
      <c r="G77" s="62" t="s">
        <v>201</v>
      </c>
      <c r="H77" s="66" t="s">
        <v>252</v>
      </c>
      <c r="I77" s="44" t="s">
        <v>280</v>
      </c>
      <c r="J77" s="66" t="s">
        <v>281</v>
      </c>
      <c r="K77" s="11"/>
      <c r="L77" s="11"/>
    </row>
    <row r="78" spans="1:12" s="6" customFormat="1" ht="88.5" customHeight="1" thickTop="1" thickBot="1" x14ac:dyDescent="0.25">
      <c r="A78" s="43">
        <v>46148</v>
      </c>
      <c r="B78" s="62" t="s">
        <v>226</v>
      </c>
      <c r="C78" s="64">
        <v>1</v>
      </c>
      <c r="D78" s="65">
        <f t="shared" si="1"/>
        <v>9841</v>
      </c>
      <c r="E78" s="46">
        <v>9841</v>
      </c>
      <c r="F78" s="62" t="s">
        <v>186</v>
      </c>
      <c r="G78" s="62" t="s">
        <v>202</v>
      </c>
      <c r="H78" s="66" t="s">
        <v>253</v>
      </c>
      <c r="I78" s="47">
        <v>411714475</v>
      </c>
      <c r="J78" s="58" t="s">
        <v>282</v>
      </c>
      <c r="K78" s="11"/>
      <c r="L78" s="11"/>
    </row>
    <row r="79" spans="1:12" s="6" customFormat="1" ht="81.75" customHeight="1" thickTop="1" thickBot="1" x14ac:dyDescent="0.25">
      <c r="A79" s="43">
        <v>46148</v>
      </c>
      <c r="B79" s="62" t="s">
        <v>227</v>
      </c>
      <c r="C79" s="64">
        <v>10</v>
      </c>
      <c r="D79" s="65">
        <f t="shared" si="1"/>
        <v>57</v>
      </c>
      <c r="E79" s="46">
        <v>570</v>
      </c>
      <c r="F79" s="62" t="s">
        <v>186</v>
      </c>
      <c r="G79" s="62" t="s">
        <v>202</v>
      </c>
      <c r="H79" s="66" t="s">
        <v>254</v>
      </c>
      <c r="I79" s="47">
        <v>1711296261</v>
      </c>
      <c r="J79" s="58" t="s">
        <v>283</v>
      </c>
      <c r="K79" s="11"/>
      <c r="L79" s="11"/>
    </row>
    <row r="80" spans="1:12" s="6" customFormat="1" ht="87.75" customHeight="1" thickTop="1" thickBot="1" x14ac:dyDescent="0.25">
      <c r="A80" s="43">
        <v>46148</v>
      </c>
      <c r="B80" s="62" t="s">
        <v>228</v>
      </c>
      <c r="C80" s="64">
        <v>1</v>
      </c>
      <c r="D80" s="65">
        <f t="shared" si="1"/>
        <v>1700.5</v>
      </c>
      <c r="E80" s="46">
        <v>1700.5</v>
      </c>
      <c r="F80" s="62" t="s">
        <v>186</v>
      </c>
      <c r="G80" s="62" t="s">
        <v>202</v>
      </c>
      <c r="H80" s="66" t="s">
        <v>255</v>
      </c>
      <c r="I80" s="47">
        <v>2831108471</v>
      </c>
      <c r="J80" s="58" t="s">
        <v>284</v>
      </c>
      <c r="K80" s="11"/>
      <c r="L80" s="11"/>
    </row>
    <row r="81" spans="1:12" s="6" customFormat="1" ht="116.25" customHeight="1" thickTop="1" thickBot="1" x14ac:dyDescent="0.25">
      <c r="A81" s="43">
        <v>46149</v>
      </c>
      <c r="B81" s="62" t="s">
        <v>229</v>
      </c>
      <c r="C81" s="64">
        <v>9</v>
      </c>
      <c r="D81" s="65">
        <f t="shared" si="1"/>
        <v>2700</v>
      </c>
      <c r="E81" s="46">
        <v>24300</v>
      </c>
      <c r="F81" s="62" t="s">
        <v>187</v>
      </c>
      <c r="G81" s="62" t="s">
        <v>203</v>
      </c>
      <c r="H81" s="66" t="s">
        <v>256</v>
      </c>
      <c r="I81" s="47">
        <v>4149693453</v>
      </c>
      <c r="J81" s="58" t="s">
        <v>285</v>
      </c>
      <c r="K81" s="11"/>
      <c r="L81" s="11"/>
    </row>
    <row r="82" spans="1:12" s="6" customFormat="1" ht="64.5" customHeight="1" thickTop="1" thickBot="1" x14ac:dyDescent="0.25">
      <c r="A82" s="43">
        <v>46148</v>
      </c>
      <c r="B82" s="62" t="s">
        <v>230</v>
      </c>
      <c r="C82" s="64">
        <v>1</v>
      </c>
      <c r="D82" s="65">
        <f t="shared" si="1"/>
        <v>5500</v>
      </c>
      <c r="E82" s="46">
        <v>5500</v>
      </c>
      <c r="F82" s="62" t="s">
        <v>176</v>
      </c>
      <c r="G82" s="62" t="s">
        <v>204</v>
      </c>
      <c r="H82" s="66" t="s">
        <v>257</v>
      </c>
      <c r="I82" s="47">
        <v>579158740</v>
      </c>
      <c r="J82" s="58" t="s">
        <v>286</v>
      </c>
      <c r="K82" s="11"/>
      <c r="L82" s="11"/>
    </row>
    <row r="83" spans="1:12" s="6" customFormat="1" ht="59.25" customHeight="1" thickTop="1" thickBot="1" x14ac:dyDescent="0.25">
      <c r="A83" s="43">
        <v>46147</v>
      </c>
      <c r="B83" s="62" t="s">
        <v>231</v>
      </c>
      <c r="C83" s="64">
        <v>1</v>
      </c>
      <c r="D83" s="65">
        <f t="shared" si="1"/>
        <v>332.5</v>
      </c>
      <c r="E83" s="46">
        <v>332.5</v>
      </c>
      <c r="F83" s="62" t="s">
        <v>37</v>
      </c>
      <c r="G83" s="62" t="s">
        <v>136</v>
      </c>
      <c r="H83" s="66" t="s">
        <v>258</v>
      </c>
      <c r="I83" s="47">
        <v>2495824255</v>
      </c>
      <c r="J83" s="58" t="s">
        <v>287</v>
      </c>
      <c r="K83" s="11"/>
      <c r="L83" s="11"/>
    </row>
    <row r="84" spans="1:12" s="6" customFormat="1" ht="40.5" customHeight="1" thickTop="1" thickBot="1" x14ac:dyDescent="0.25">
      <c r="A84" s="43">
        <v>46153</v>
      </c>
      <c r="B84" s="62" t="s">
        <v>232</v>
      </c>
      <c r="C84" s="64">
        <v>1</v>
      </c>
      <c r="D84" s="65">
        <f t="shared" si="1"/>
        <v>225</v>
      </c>
      <c r="E84" s="46">
        <v>225</v>
      </c>
      <c r="F84" s="62" t="s">
        <v>188</v>
      </c>
      <c r="G84" s="62" t="s">
        <v>205</v>
      </c>
      <c r="H84" s="66" t="s">
        <v>259</v>
      </c>
      <c r="I84" s="47">
        <v>3792391574</v>
      </c>
      <c r="J84" s="58" t="s">
        <v>288</v>
      </c>
      <c r="K84" s="11"/>
      <c r="L84" s="11"/>
    </row>
    <row r="85" spans="1:12" s="6" customFormat="1" ht="51" customHeight="1" thickTop="1" thickBot="1" x14ac:dyDescent="0.25">
      <c r="A85" s="43">
        <v>46150</v>
      </c>
      <c r="B85" s="62" t="s">
        <v>233</v>
      </c>
      <c r="C85" s="64">
        <v>20</v>
      </c>
      <c r="D85" s="65">
        <f t="shared" si="1"/>
        <v>28.4</v>
      </c>
      <c r="E85" s="46">
        <v>568</v>
      </c>
      <c r="F85" s="62" t="s">
        <v>177</v>
      </c>
      <c r="G85" s="62" t="s">
        <v>206</v>
      </c>
      <c r="H85" s="66" t="s">
        <v>260</v>
      </c>
      <c r="I85" s="47">
        <v>2369274840</v>
      </c>
      <c r="J85" s="58" t="s">
        <v>289</v>
      </c>
      <c r="K85" s="11"/>
      <c r="L85" s="11"/>
    </row>
    <row r="86" spans="1:12" s="6" customFormat="1" ht="51.75" customHeight="1" thickTop="1" thickBot="1" x14ac:dyDescent="0.25">
      <c r="A86" s="43">
        <v>46149</v>
      </c>
      <c r="B86" s="62" t="s">
        <v>234</v>
      </c>
      <c r="C86" s="64">
        <v>1</v>
      </c>
      <c r="D86" s="65">
        <f t="shared" si="1"/>
        <v>5119.6000000000004</v>
      </c>
      <c r="E86" s="46">
        <v>5119.6000000000004</v>
      </c>
      <c r="F86" s="62" t="s">
        <v>178</v>
      </c>
      <c r="G86" s="62" t="s">
        <v>207</v>
      </c>
      <c r="H86" s="66" t="s">
        <v>261</v>
      </c>
      <c r="I86" s="47">
        <v>4030153813</v>
      </c>
      <c r="J86" s="58" t="s">
        <v>290</v>
      </c>
      <c r="K86" s="11"/>
      <c r="L86" s="11"/>
    </row>
    <row r="87" spans="1:12" s="6" customFormat="1" ht="62.25" customHeight="1" thickTop="1" thickBot="1" x14ac:dyDescent="0.25">
      <c r="A87" s="43">
        <v>46156</v>
      </c>
      <c r="B87" s="62" t="s">
        <v>235</v>
      </c>
      <c r="C87" s="64">
        <v>1</v>
      </c>
      <c r="D87" s="65">
        <f t="shared" si="1"/>
        <v>2270</v>
      </c>
      <c r="E87" s="46">
        <v>2270</v>
      </c>
      <c r="F87" s="62" t="s">
        <v>139</v>
      </c>
      <c r="G87" s="62" t="s">
        <v>208</v>
      </c>
      <c r="H87" s="66" t="s">
        <v>262</v>
      </c>
      <c r="I87" s="44" t="s">
        <v>291</v>
      </c>
      <c r="J87" s="66" t="s">
        <v>292</v>
      </c>
      <c r="K87" s="11"/>
      <c r="L87" s="11"/>
    </row>
    <row r="88" spans="1:12" s="6" customFormat="1" ht="85.5" customHeight="1" thickTop="1" thickBot="1" x14ac:dyDescent="0.25">
      <c r="A88" s="43">
        <v>46150</v>
      </c>
      <c r="B88" s="62" t="s">
        <v>236</v>
      </c>
      <c r="C88" s="64">
        <v>7705</v>
      </c>
      <c r="D88" s="65">
        <f t="shared" si="1"/>
        <v>3.24</v>
      </c>
      <c r="E88" s="46">
        <v>24964.2</v>
      </c>
      <c r="F88" s="62" t="s">
        <v>179</v>
      </c>
      <c r="G88" s="62" t="s">
        <v>209</v>
      </c>
      <c r="H88" s="66" t="s">
        <v>263</v>
      </c>
      <c r="I88" s="47">
        <v>3770501602</v>
      </c>
      <c r="J88" s="58" t="s">
        <v>293</v>
      </c>
      <c r="K88" s="11"/>
      <c r="L88" s="11"/>
    </row>
    <row r="89" spans="1:12" s="6" customFormat="1" ht="78" customHeight="1" thickTop="1" thickBot="1" x14ac:dyDescent="0.25">
      <c r="A89" s="43">
        <v>46153</v>
      </c>
      <c r="B89" s="62" t="s">
        <v>316</v>
      </c>
      <c r="C89" s="64">
        <v>4</v>
      </c>
      <c r="D89" s="65">
        <f t="shared" si="1"/>
        <v>26.5</v>
      </c>
      <c r="E89" s="46">
        <v>106</v>
      </c>
      <c r="F89" s="62" t="s">
        <v>294</v>
      </c>
      <c r="G89" s="47" t="s">
        <v>377</v>
      </c>
      <c r="H89" s="66" t="s">
        <v>346</v>
      </c>
      <c r="I89" s="47">
        <v>1895778930</v>
      </c>
      <c r="J89" s="58" t="s">
        <v>400</v>
      </c>
      <c r="K89" s="11"/>
      <c r="L89" s="11"/>
    </row>
    <row r="90" spans="1:12" s="6" customFormat="1" ht="90" customHeight="1" thickTop="1" thickBot="1" x14ac:dyDescent="0.25">
      <c r="A90" s="43">
        <v>46156</v>
      </c>
      <c r="B90" s="62" t="s">
        <v>317</v>
      </c>
      <c r="C90" s="64">
        <v>18</v>
      </c>
      <c r="D90" s="65">
        <f t="shared" si="1"/>
        <v>985</v>
      </c>
      <c r="E90" s="46">
        <v>17730</v>
      </c>
      <c r="F90" s="62" t="s">
        <v>295</v>
      </c>
      <c r="G90" s="47" t="s">
        <v>378</v>
      </c>
      <c r="H90" s="66" t="s">
        <v>347</v>
      </c>
      <c r="I90" s="47">
        <v>393365081</v>
      </c>
      <c r="J90" s="58" t="s">
        <v>401</v>
      </c>
      <c r="K90" s="11"/>
      <c r="L90" s="11"/>
    </row>
    <row r="91" spans="1:12" s="6" customFormat="1" ht="89.25" customHeight="1" thickTop="1" thickBot="1" x14ac:dyDescent="0.25">
      <c r="A91" s="43">
        <v>46156</v>
      </c>
      <c r="B91" s="62" t="s">
        <v>318</v>
      </c>
      <c r="C91" s="64">
        <v>20</v>
      </c>
      <c r="D91" s="65">
        <f t="shared" si="1"/>
        <v>195</v>
      </c>
      <c r="E91" s="46">
        <v>3900</v>
      </c>
      <c r="F91" s="62" t="s">
        <v>295</v>
      </c>
      <c r="G91" s="47" t="s">
        <v>378</v>
      </c>
      <c r="H91" s="66" t="s">
        <v>348</v>
      </c>
      <c r="I91" s="47">
        <v>2751285459</v>
      </c>
      <c r="J91" s="58" t="s">
        <v>402</v>
      </c>
      <c r="K91" s="11"/>
      <c r="L91" s="11"/>
    </row>
    <row r="92" spans="1:12" s="6" customFormat="1" ht="72.75" customHeight="1" thickTop="1" thickBot="1" x14ac:dyDescent="0.25">
      <c r="A92" s="43">
        <v>46154</v>
      </c>
      <c r="B92" s="62" t="s">
        <v>319</v>
      </c>
      <c r="C92" s="64">
        <v>3</v>
      </c>
      <c r="D92" s="65">
        <f t="shared" si="1"/>
        <v>350</v>
      </c>
      <c r="E92" s="46">
        <v>1050</v>
      </c>
      <c r="F92" s="62" t="s">
        <v>295</v>
      </c>
      <c r="G92" s="47" t="s">
        <v>378</v>
      </c>
      <c r="H92" s="66" t="s">
        <v>349</v>
      </c>
      <c r="I92" s="47">
        <v>2691713402</v>
      </c>
      <c r="J92" s="58" t="s">
        <v>403</v>
      </c>
      <c r="K92" s="11"/>
      <c r="L92" s="11"/>
    </row>
    <row r="93" spans="1:12" s="6" customFormat="1" ht="48.75" customHeight="1" thickTop="1" thickBot="1" x14ac:dyDescent="0.25">
      <c r="A93" s="43">
        <v>46156</v>
      </c>
      <c r="B93" s="62" t="s">
        <v>320</v>
      </c>
      <c r="C93" s="64">
        <v>1</v>
      </c>
      <c r="D93" s="65">
        <f t="shared" si="1"/>
        <v>1980.69</v>
      </c>
      <c r="E93" s="46">
        <v>1980.69</v>
      </c>
      <c r="F93" s="62" t="s">
        <v>37</v>
      </c>
      <c r="G93" s="47" t="s">
        <v>136</v>
      </c>
      <c r="H93" s="66" t="s">
        <v>350</v>
      </c>
      <c r="I93" s="47">
        <v>2194100031</v>
      </c>
      <c r="J93" s="58" t="s">
        <v>404</v>
      </c>
      <c r="K93" s="11"/>
      <c r="L93" s="11"/>
    </row>
    <row r="94" spans="1:12" s="6" customFormat="1" ht="78.75" customHeight="1" thickTop="1" thickBot="1" x14ac:dyDescent="0.25">
      <c r="A94" s="43">
        <v>46157</v>
      </c>
      <c r="B94" s="62" t="s">
        <v>321</v>
      </c>
      <c r="C94" s="64">
        <v>1</v>
      </c>
      <c r="D94" s="65">
        <f t="shared" si="1"/>
        <v>5990</v>
      </c>
      <c r="E94" s="46">
        <v>5990</v>
      </c>
      <c r="F94" s="62" t="s">
        <v>296</v>
      </c>
      <c r="G94" s="47" t="s">
        <v>379</v>
      </c>
      <c r="H94" s="66" t="s">
        <v>351</v>
      </c>
      <c r="I94" s="47">
        <v>3142928827</v>
      </c>
      <c r="J94" s="58" t="s">
        <v>405</v>
      </c>
      <c r="K94" s="11"/>
      <c r="L94" s="11"/>
    </row>
    <row r="95" spans="1:12" s="6" customFormat="1" ht="88.5" customHeight="1" thickTop="1" thickBot="1" x14ac:dyDescent="0.25">
      <c r="A95" s="43">
        <v>46161</v>
      </c>
      <c r="B95" s="62" t="s">
        <v>322</v>
      </c>
      <c r="C95" s="64">
        <v>1</v>
      </c>
      <c r="D95" s="65">
        <f t="shared" si="1"/>
        <v>17200</v>
      </c>
      <c r="E95" s="46">
        <v>17200</v>
      </c>
      <c r="F95" s="62" t="s">
        <v>297</v>
      </c>
      <c r="G95" s="47" t="s">
        <v>380</v>
      </c>
      <c r="H95" s="66" t="s">
        <v>352</v>
      </c>
      <c r="I95" s="47">
        <v>4183900985</v>
      </c>
      <c r="J95" s="58" t="s">
        <v>406</v>
      </c>
      <c r="K95" s="11"/>
      <c r="L95" s="11"/>
    </row>
    <row r="96" spans="1:12" s="6" customFormat="1" ht="72" customHeight="1" thickTop="1" thickBot="1" x14ac:dyDescent="0.25">
      <c r="A96" s="43">
        <v>46164</v>
      </c>
      <c r="B96" s="62" t="s">
        <v>323</v>
      </c>
      <c r="C96" s="64">
        <v>1</v>
      </c>
      <c r="D96" s="65">
        <f t="shared" si="1"/>
        <v>24878</v>
      </c>
      <c r="E96" s="46">
        <v>24878</v>
      </c>
      <c r="F96" s="62" t="s">
        <v>298</v>
      </c>
      <c r="G96" s="47" t="s">
        <v>381</v>
      </c>
      <c r="H96" s="66" t="s">
        <v>353</v>
      </c>
      <c r="I96" s="47">
        <v>2385855594</v>
      </c>
      <c r="J96" s="58" t="s">
        <v>407</v>
      </c>
      <c r="K96" s="11"/>
      <c r="L96" s="11"/>
    </row>
    <row r="97" spans="1:12" s="6" customFormat="1" ht="73.5" customHeight="1" thickTop="1" thickBot="1" x14ac:dyDescent="0.25">
      <c r="A97" s="43">
        <v>46160</v>
      </c>
      <c r="B97" s="62" t="s">
        <v>324</v>
      </c>
      <c r="C97" s="64">
        <v>1</v>
      </c>
      <c r="D97" s="65">
        <f t="shared" si="1"/>
        <v>3950</v>
      </c>
      <c r="E97" s="46">
        <v>3950</v>
      </c>
      <c r="F97" s="62" t="s">
        <v>299</v>
      </c>
      <c r="G97" s="47" t="s">
        <v>382</v>
      </c>
      <c r="H97" s="66" t="s">
        <v>354</v>
      </c>
      <c r="I97" s="47">
        <v>3678093526</v>
      </c>
      <c r="J97" s="58" t="s">
        <v>408</v>
      </c>
      <c r="K97" s="11"/>
      <c r="L97" s="11"/>
    </row>
    <row r="98" spans="1:12" s="6" customFormat="1" ht="78" customHeight="1" thickTop="1" thickBot="1" x14ac:dyDescent="0.25">
      <c r="A98" s="43">
        <v>46164</v>
      </c>
      <c r="B98" s="62" t="s">
        <v>325</v>
      </c>
      <c r="C98" s="64">
        <v>12</v>
      </c>
      <c r="D98" s="65">
        <f t="shared" si="1"/>
        <v>1001.035</v>
      </c>
      <c r="E98" s="46">
        <v>12012.42</v>
      </c>
      <c r="F98" s="62" t="s">
        <v>300</v>
      </c>
      <c r="G98" s="47" t="s">
        <v>383</v>
      </c>
      <c r="H98" s="66" t="s">
        <v>355</v>
      </c>
      <c r="I98" s="47">
        <v>3707718293</v>
      </c>
      <c r="J98" s="58" t="s">
        <v>409</v>
      </c>
      <c r="K98" s="11"/>
      <c r="L98" s="11"/>
    </row>
    <row r="99" spans="1:12" s="6" customFormat="1" ht="100.5" customHeight="1" thickTop="1" thickBot="1" x14ac:dyDescent="0.25">
      <c r="A99" s="43">
        <v>46164</v>
      </c>
      <c r="B99" s="62" t="s">
        <v>326</v>
      </c>
      <c r="C99" s="64">
        <v>100</v>
      </c>
      <c r="D99" s="65">
        <f t="shared" si="1"/>
        <v>35</v>
      </c>
      <c r="E99" s="46">
        <v>3500</v>
      </c>
      <c r="F99" s="62" t="s">
        <v>410</v>
      </c>
      <c r="G99" s="47" t="s">
        <v>384</v>
      </c>
      <c r="H99" s="66" t="s">
        <v>356</v>
      </c>
      <c r="I99" s="47">
        <v>583353845</v>
      </c>
      <c r="J99" s="58" t="s">
        <v>411</v>
      </c>
      <c r="K99" s="11"/>
      <c r="L99" s="11"/>
    </row>
    <row r="100" spans="1:12" s="6" customFormat="1" ht="39.75" customHeight="1" thickTop="1" thickBot="1" x14ac:dyDescent="0.25">
      <c r="A100" s="43">
        <v>46161</v>
      </c>
      <c r="B100" s="62" t="s">
        <v>327</v>
      </c>
      <c r="C100" s="64">
        <v>3</v>
      </c>
      <c r="D100" s="65">
        <f t="shared" si="1"/>
        <v>185</v>
      </c>
      <c r="E100" s="46">
        <v>555</v>
      </c>
      <c r="F100" s="62" t="s">
        <v>301</v>
      </c>
      <c r="G100" s="47" t="s">
        <v>385</v>
      </c>
      <c r="H100" s="66" t="s">
        <v>357</v>
      </c>
      <c r="I100" s="47">
        <v>187778063</v>
      </c>
      <c r="J100" s="58" t="s">
        <v>412</v>
      </c>
      <c r="K100" s="11"/>
      <c r="L100" s="11"/>
    </row>
    <row r="101" spans="1:12" s="6" customFormat="1" ht="48" customHeight="1" thickTop="1" thickBot="1" x14ac:dyDescent="0.25">
      <c r="A101" s="43">
        <v>46158</v>
      </c>
      <c r="B101" s="62" t="s">
        <v>328</v>
      </c>
      <c r="C101" s="64">
        <v>1</v>
      </c>
      <c r="D101" s="65">
        <f t="shared" si="1"/>
        <v>929.93</v>
      </c>
      <c r="E101" s="46">
        <v>929.93</v>
      </c>
      <c r="F101" s="62" t="s">
        <v>37</v>
      </c>
      <c r="G101" s="47" t="s">
        <v>136</v>
      </c>
      <c r="H101" s="66" t="s">
        <v>358</v>
      </c>
      <c r="I101" s="47">
        <v>1193429202</v>
      </c>
      <c r="J101" s="58" t="s">
        <v>413</v>
      </c>
      <c r="K101" s="11"/>
      <c r="L101" s="11"/>
    </row>
    <row r="102" spans="1:12" s="6" customFormat="1" ht="45.75" customHeight="1" thickTop="1" thickBot="1" x14ac:dyDescent="0.25">
      <c r="A102" s="43">
        <v>46158</v>
      </c>
      <c r="B102" s="62" t="s">
        <v>328</v>
      </c>
      <c r="C102" s="64">
        <v>1</v>
      </c>
      <c r="D102" s="65">
        <f t="shared" si="1"/>
        <v>2006.88</v>
      </c>
      <c r="E102" s="46">
        <v>2006.88</v>
      </c>
      <c r="F102" s="62" t="s">
        <v>37</v>
      </c>
      <c r="G102" s="47" t="s">
        <v>136</v>
      </c>
      <c r="H102" s="66" t="s">
        <v>359</v>
      </c>
      <c r="I102" s="47">
        <v>790184752</v>
      </c>
      <c r="J102" s="58" t="s">
        <v>414</v>
      </c>
      <c r="K102" s="11"/>
      <c r="L102" s="11"/>
    </row>
    <row r="103" spans="1:12" s="6" customFormat="1" ht="69" customHeight="1" thickTop="1" thickBot="1" x14ac:dyDescent="0.25">
      <c r="A103" s="43">
        <v>46164</v>
      </c>
      <c r="B103" s="62" t="s">
        <v>329</v>
      </c>
      <c r="C103" s="64">
        <v>1</v>
      </c>
      <c r="D103" s="65">
        <f t="shared" si="1"/>
        <v>3865</v>
      </c>
      <c r="E103" s="46">
        <v>3865</v>
      </c>
      <c r="F103" s="62" t="s">
        <v>174</v>
      </c>
      <c r="G103" s="47" t="s">
        <v>199</v>
      </c>
      <c r="H103" s="66" t="s">
        <v>360</v>
      </c>
      <c r="I103" s="47">
        <v>1406486791</v>
      </c>
      <c r="J103" s="58" t="s">
        <v>415</v>
      </c>
      <c r="K103" s="11"/>
      <c r="L103" s="11"/>
    </row>
    <row r="104" spans="1:12" s="6" customFormat="1" ht="84.75" customHeight="1" thickTop="1" thickBot="1" x14ac:dyDescent="0.25">
      <c r="A104" s="43">
        <v>46167</v>
      </c>
      <c r="B104" s="62" t="s">
        <v>330</v>
      </c>
      <c r="C104" s="64">
        <v>1</v>
      </c>
      <c r="D104" s="65">
        <f t="shared" si="1"/>
        <v>21300</v>
      </c>
      <c r="E104" s="46">
        <v>21300</v>
      </c>
      <c r="F104" s="62" t="s">
        <v>302</v>
      </c>
      <c r="G104" s="47" t="s">
        <v>197</v>
      </c>
      <c r="H104" s="66" t="s">
        <v>361</v>
      </c>
      <c r="I104" s="47">
        <v>3980675595</v>
      </c>
      <c r="J104" s="58" t="s">
        <v>416</v>
      </c>
      <c r="K104" s="11"/>
      <c r="L104" s="11"/>
    </row>
    <row r="105" spans="1:12" s="6" customFormat="1" ht="85.5" customHeight="1" thickTop="1" thickBot="1" x14ac:dyDescent="0.25">
      <c r="A105" s="43">
        <v>46167</v>
      </c>
      <c r="B105" s="62" t="s">
        <v>331</v>
      </c>
      <c r="C105" s="64">
        <v>100</v>
      </c>
      <c r="D105" s="65">
        <f t="shared" si="1"/>
        <v>13.4</v>
      </c>
      <c r="E105" s="46">
        <v>1340</v>
      </c>
      <c r="F105" s="62" t="s">
        <v>417</v>
      </c>
      <c r="G105" s="47" t="s">
        <v>386</v>
      </c>
      <c r="H105" s="66" t="s">
        <v>362</v>
      </c>
      <c r="I105" s="47">
        <v>1668432940</v>
      </c>
      <c r="J105" s="58" t="s">
        <v>418</v>
      </c>
      <c r="K105" s="11"/>
      <c r="L105" s="11"/>
    </row>
    <row r="106" spans="1:12" s="6" customFormat="1" ht="125.25" customHeight="1" thickTop="1" thickBot="1" x14ac:dyDescent="0.25">
      <c r="A106" s="43">
        <v>46160</v>
      </c>
      <c r="B106" s="62" t="s">
        <v>332</v>
      </c>
      <c r="C106" s="64">
        <v>12</v>
      </c>
      <c r="D106" s="65">
        <f t="shared" si="1"/>
        <v>27.083333333333332</v>
      </c>
      <c r="E106" s="46">
        <v>325</v>
      </c>
      <c r="F106" s="62" t="s">
        <v>303</v>
      </c>
      <c r="G106" s="47" t="s">
        <v>387</v>
      </c>
      <c r="H106" s="66" t="s">
        <v>363</v>
      </c>
      <c r="I106" s="47">
        <v>1774470778</v>
      </c>
      <c r="J106" s="58" t="s">
        <v>419</v>
      </c>
      <c r="K106" s="11"/>
      <c r="L106" s="11"/>
    </row>
    <row r="107" spans="1:12" s="6" customFormat="1" ht="80.25" customHeight="1" thickTop="1" thickBot="1" x14ac:dyDescent="0.25">
      <c r="A107" s="43">
        <v>46164</v>
      </c>
      <c r="B107" s="62" t="s">
        <v>333</v>
      </c>
      <c r="C107" s="64">
        <v>1</v>
      </c>
      <c r="D107" s="65">
        <f t="shared" si="1"/>
        <v>5614.96</v>
      </c>
      <c r="E107" s="46">
        <v>5614.96</v>
      </c>
      <c r="F107" s="62" t="s">
        <v>304</v>
      </c>
      <c r="G107" s="47" t="s">
        <v>388</v>
      </c>
      <c r="H107" s="66" t="s">
        <v>364</v>
      </c>
      <c r="I107" s="47">
        <v>330712486</v>
      </c>
      <c r="J107" s="58" t="s">
        <v>420</v>
      </c>
      <c r="K107" s="11"/>
      <c r="L107" s="11"/>
    </row>
    <row r="108" spans="1:12" s="6" customFormat="1" ht="99.75" customHeight="1" thickTop="1" thickBot="1" x14ac:dyDescent="0.25">
      <c r="A108" s="43">
        <v>46163</v>
      </c>
      <c r="B108" s="62" t="s">
        <v>334</v>
      </c>
      <c r="C108" s="64">
        <v>15</v>
      </c>
      <c r="D108" s="65">
        <f t="shared" si="1"/>
        <v>40</v>
      </c>
      <c r="E108" s="46">
        <v>600</v>
      </c>
      <c r="F108" s="62" t="s">
        <v>305</v>
      </c>
      <c r="G108" s="47" t="s">
        <v>389</v>
      </c>
      <c r="H108" s="66" t="s">
        <v>365</v>
      </c>
      <c r="I108" s="47">
        <v>1851083523</v>
      </c>
      <c r="J108" s="58" t="s">
        <v>421</v>
      </c>
      <c r="K108" s="11"/>
      <c r="L108" s="11"/>
    </row>
    <row r="109" spans="1:12" s="6" customFormat="1" ht="90" customHeight="1" thickTop="1" thickBot="1" x14ac:dyDescent="0.25">
      <c r="A109" s="43">
        <v>46162</v>
      </c>
      <c r="B109" s="62" t="s">
        <v>335</v>
      </c>
      <c r="C109" s="64">
        <v>60</v>
      </c>
      <c r="D109" s="65">
        <f t="shared" si="1"/>
        <v>8.5</v>
      </c>
      <c r="E109" s="46">
        <v>510</v>
      </c>
      <c r="F109" s="62" t="s">
        <v>305</v>
      </c>
      <c r="G109" s="47" t="s">
        <v>389</v>
      </c>
      <c r="H109" s="66" t="s">
        <v>366</v>
      </c>
      <c r="I109" s="47">
        <v>330646250</v>
      </c>
      <c r="J109" s="58" t="s">
        <v>422</v>
      </c>
      <c r="K109" s="11"/>
      <c r="L109" s="11"/>
    </row>
    <row r="110" spans="1:12" s="6" customFormat="1" ht="111" customHeight="1" thickTop="1" thickBot="1" x14ac:dyDescent="0.25">
      <c r="A110" s="43">
        <v>46168</v>
      </c>
      <c r="B110" s="62" t="s">
        <v>336</v>
      </c>
      <c r="C110" s="64">
        <v>35</v>
      </c>
      <c r="D110" s="65">
        <f t="shared" si="1"/>
        <v>35</v>
      </c>
      <c r="E110" s="46">
        <v>1225</v>
      </c>
      <c r="F110" s="62" t="s">
        <v>306</v>
      </c>
      <c r="G110" s="47" t="s">
        <v>390</v>
      </c>
      <c r="H110" s="66" t="s">
        <v>367</v>
      </c>
      <c r="I110" s="47">
        <v>1659324025</v>
      </c>
      <c r="J110" s="58" t="s">
        <v>423</v>
      </c>
      <c r="K110" s="11"/>
      <c r="L110" s="11"/>
    </row>
    <row r="111" spans="1:12" s="6" customFormat="1" ht="66.75" customHeight="1" thickTop="1" thickBot="1" x14ac:dyDescent="0.25">
      <c r="A111" s="43">
        <v>46163</v>
      </c>
      <c r="B111" s="62" t="s">
        <v>337</v>
      </c>
      <c r="C111" s="64">
        <v>1</v>
      </c>
      <c r="D111" s="65">
        <f t="shared" si="1"/>
        <v>2500</v>
      </c>
      <c r="E111" s="46">
        <v>2500</v>
      </c>
      <c r="F111" s="62" t="s">
        <v>307</v>
      </c>
      <c r="G111" s="47" t="s">
        <v>391</v>
      </c>
      <c r="H111" s="66" t="s">
        <v>368</v>
      </c>
      <c r="I111" s="47">
        <v>1080642207</v>
      </c>
      <c r="J111" s="58" t="s">
        <v>424</v>
      </c>
      <c r="K111" s="11"/>
      <c r="L111" s="11"/>
    </row>
    <row r="112" spans="1:12" s="6" customFormat="1" ht="109.5" customHeight="1" thickTop="1" thickBot="1" x14ac:dyDescent="0.25">
      <c r="A112" s="43">
        <v>46169</v>
      </c>
      <c r="B112" s="62" t="s">
        <v>338</v>
      </c>
      <c r="C112" s="64">
        <v>1</v>
      </c>
      <c r="D112" s="65">
        <f t="shared" si="1"/>
        <v>4500</v>
      </c>
      <c r="E112" s="46">
        <v>4500</v>
      </c>
      <c r="F112" s="62" t="s">
        <v>308</v>
      </c>
      <c r="G112" s="47" t="s">
        <v>392</v>
      </c>
      <c r="H112" s="66" t="s">
        <v>369</v>
      </c>
      <c r="I112" s="47">
        <v>803753532</v>
      </c>
      <c r="J112" s="58" t="s">
        <v>425</v>
      </c>
      <c r="K112" s="11"/>
      <c r="L112" s="11"/>
    </row>
    <row r="113" spans="1:12" s="6" customFormat="1" ht="73.5" customHeight="1" thickTop="1" thickBot="1" x14ac:dyDescent="0.25">
      <c r="A113" s="43">
        <v>46162</v>
      </c>
      <c r="B113" s="62" t="s">
        <v>339</v>
      </c>
      <c r="C113" s="64">
        <v>15</v>
      </c>
      <c r="D113" s="65">
        <f t="shared" si="1"/>
        <v>295</v>
      </c>
      <c r="E113" s="46">
        <v>4425</v>
      </c>
      <c r="F113" s="62" t="s">
        <v>313</v>
      </c>
      <c r="G113" s="47" t="s">
        <v>393</v>
      </c>
      <c r="H113" s="66" t="s">
        <v>370</v>
      </c>
      <c r="I113" s="47">
        <v>741491441</v>
      </c>
      <c r="J113" s="58" t="s">
        <v>426</v>
      </c>
      <c r="K113" s="11"/>
      <c r="L113" s="11"/>
    </row>
    <row r="114" spans="1:12" s="6" customFormat="1" ht="74.25" customHeight="1" thickTop="1" thickBot="1" x14ac:dyDescent="0.25">
      <c r="A114" s="43">
        <v>46161</v>
      </c>
      <c r="B114" s="62" t="s">
        <v>340</v>
      </c>
      <c r="C114" s="64">
        <v>9</v>
      </c>
      <c r="D114" s="65">
        <f t="shared" si="1"/>
        <v>23.777777777777779</v>
      </c>
      <c r="E114" s="46">
        <v>214</v>
      </c>
      <c r="F114" s="62" t="s">
        <v>309</v>
      </c>
      <c r="G114" s="47" t="s">
        <v>394</v>
      </c>
      <c r="H114" s="66" t="s">
        <v>371</v>
      </c>
      <c r="I114" s="44" t="s">
        <v>427</v>
      </c>
      <c r="J114" s="66" t="s">
        <v>428</v>
      </c>
      <c r="K114" s="11"/>
      <c r="L114" s="11"/>
    </row>
    <row r="115" spans="1:12" s="6" customFormat="1" ht="114" customHeight="1" thickTop="1" thickBot="1" x14ac:dyDescent="0.25">
      <c r="A115" s="43">
        <v>46161</v>
      </c>
      <c r="B115" s="62" t="s">
        <v>341</v>
      </c>
      <c r="C115" s="64">
        <v>1</v>
      </c>
      <c r="D115" s="65">
        <f t="shared" si="1"/>
        <v>119</v>
      </c>
      <c r="E115" s="46">
        <v>119</v>
      </c>
      <c r="F115" s="62" t="s">
        <v>310</v>
      </c>
      <c r="G115" s="47" t="s">
        <v>395</v>
      </c>
      <c r="H115" s="66" t="s">
        <v>372</v>
      </c>
      <c r="I115" s="47">
        <v>2504478246</v>
      </c>
      <c r="J115" s="58" t="s">
        <v>429</v>
      </c>
      <c r="K115" s="11"/>
      <c r="L115" s="11"/>
    </row>
    <row r="116" spans="1:12" s="6" customFormat="1" ht="107.25" customHeight="1" thickTop="1" thickBot="1" x14ac:dyDescent="0.25">
      <c r="A116" s="43">
        <v>46168</v>
      </c>
      <c r="B116" s="62" t="s">
        <v>342</v>
      </c>
      <c r="C116" s="64">
        <v>3</v>
      </c>
      <c r="D116" s="65">
        <f t="shared" si="1"/>
        <v>1122.6000000000001</v>
      </c>
      <c r="E116" s="46">
        <v>3367.8</v>
      </c>
      <c r="F116" s="62" t="s">
        <v>311</v>
      </c>
      <c r="G116" s="47" t="s">
        <v>396</v>
      </c>
      <c r="H116" s="66" t="s">
        <v>373</v>
      </c>
      <c r="I116" s="47">
        <v>2073513302</v>
      </c>
      <c r="J116" s="58" t="s">
        <v>430</v>
      </c>
      <c r="K116" s="11"/>
      <c r="L116" s="11"/>
    </row>
    <row r="117" spans="1:12" s="6" customFormat="1" ht="107.25" customHeight="1" thickTop="1" thickBot="1" x14ac:dyDescent="0.25">
      <c r="A117" s="43">
        <v>46171</v>
      </c>
      <c r="B117" s="62" t="s">
        <v>343</v>
      </c>
      <c r="C117" s="64">
        <v>110</v>
      </c>
      <c r="D117" s="65">
        <f t="shared" si="1"/>
        <v>35</v>
      </c>
      <c r="E117" s="46">
        <v>3850</v>
      </c>
      <c r="F117" s="62" t="s">
        <v>312</v>
      </c>
      <c r="G117" s="47" t="s">
        <v>397</v>
      </c>
      <c r="H117" s="66" t="s">
        <v>374</v>
      </c>
      <c r="I117" s="47">
        <v>320818608</v>
      </c>
      <c r="J117" s="58" t="s">
        <v>431</v>
      </c>
      <c r="K117" s="11"/>
      <c r="L117" s="11"/>
    </row>
    <row r="118" spans="1:12" s="6" customFormat="1" ht="92.25" customHeight="1" thickTop="1" thickBot="1" x14ac:dyDescent="0.25">
      <c r="A118" s="43">
        <v>46170</v>
      </c>
      <c r="B118" s="62" t="s">
        <v>344</v>
      </c>
      <c r="C118" s="64">
        <v>2</v>
      </c>
      <c r="D118" s="65">
        <f t="shared" si="1"/>
        <v>1300</v>
      </c>
      <c r="E118" s="46">
        <v>2600</v>
      </c>
      <c r="F118" s="62" t="s">
        <v>314</v>
      </c>
      <c r="G118" s="47" t="s">
        <v>398</v>
      </c>
      <c r="H118" s="66" t="s">
        <v>375</v>
      </c>
      <c r="I118" s="47">
        <v>2121877080</v>
      </c>
      <c r="J118" s="58" t="s">
        <v>432</v>
      </c>
      <c r="K118" s="11"/>
      <c r="L118" s="11"/>
    </row>
    <row r="119" spans="1:12" s="6" customFormat="1" ht="99" customHeight="1" thickTop="1" thickBot="1" x14ac:dyDescent="0.25">
      <c r="A119" s="43">
        <v>46170</v>
      </c>
      <c r="B119" s="62" t="s">
        <v>345</v>
      </c>
      <c r="C119" s="64">
        <v>460</v>
      </c>
      <c r="D119" s="65">
        <f t="shared" si="1"/>
        <v>35</v>
      </c>
      <c r="E119" s="46">
        <v>16100</v>
      </c>
      <c r="F119" s="62" t="s">
        <v>315</v>
      </c>
      <c r="G119" s="47" t="s">
        <v>399</v>
      </c>
      <c r="H119" s="66" t="s">
        <v>376</v>
      </c>
      <c r="I119" s="47">
        <v>425217281</v>
      </c>
      <c r="J119" s="58" t="s">
        <v>433</v>
      </c>
      <c r="K119" s="11"/>
      <c r="L119" s="11"/>
    </row>
    <row r="120" spans="1:12" s="4" customFormat="1" ht="12.75" customHeight="1" thickTop="1" x14ac:dyDescent="0.2">
      <c r="A120" s="72"/>
      <c r="B120" s="70"/>
      <c r="C120" s="75"/>
      <c r="D120" s="74"/>
      <c r="E120" s="74"/>
      <c r="F120" s="70"/>
      <c r="G120" s="73"/>
      <c r="H120" s="70"/>
      <c r="I120" s="70"/>
      <c r="J120" s="70"/>
      <c r="K120" s="22"/>
      <c r="L120" s="22"/>
    </row>
    <row r="121" spans="1:12" s="4" customFormat="1" ht="57" customHeight="1" x14ac:dyDescent="0.2">
      <c r="A121" s="72"/>
      <c r="B121" s="70"/>
      <c r="C121" s="75"/>
      <c r="D121" s="74"/>
      <c r="E121" s="74"/>
      <c r="F121" s="70"/>
      <c r="G121" s="73"/>
      <c r="H121" s="70"/>
      <c r="I121" s="70"/>
      <c r="J121" s="70"/>
      <c r="K121" s="22"/>
      <c r="L121" s="22"/>
    </row>
    <row r="122" spans="1:12" s="4" customFormat="1" ht="12.75" customHeight="1" x14ac:dyDescent="0.2">
      <c r="A122" s="72"/>
      <c r="B122" s="70"/>
      <c r="C122" s="75"/>
      <c r="D122" s="74"/>
      <c r="E122" s="74"/>
      <c r="F122" s="70"/>
      <c r="G122" s="73"/>
      <c r="H122" s="70"/>
      <c r="I122" s="70"/>
      <c r="J122" s="70"/>
      <c r="K122" s="22"/>
      <c r="L122" s="22"/>
    </row>
    <row r="123" spans="1:12" s="4" customFormat="1" ht="45" customHeight="1" x14ac:dyDescent="0.2">
      <c r="A123" s="72"/>
      <c r="B123" s="70"/>
      <c r="C123" s="75"/>
      <c r="D123" s="74"/>
      <c r="E123" s="74"/>
      <c r="F123" s="70"/>
      <c r="G123" s="73"/>
      <c r="H123" s="70"/>
      <c r="I123" s="70"/>
      <c r="J123" s="70"/>
      <c r="K123" s="22"/>
      <c r="L123" s="22"/>
    </row>
    <row r="124" spans="1:12" s="4" customFormat="1" ht="12.75" customHeight="1" x14ac:dyDescent="0.2">
      <c r="A124" s="72"/>
      <c r="B124" s="70"/>
      <c r="C124" s="75"/>
      <c r="D124" s="74"/>
      <c r="E124" s="74"/>
      <c r="F124" s="70"/>
      <c r="G124" s="73"/>
      <c r="H124" s="70"/>
      <c r="I124" s="71"/>
      <c r="J124" s="71"/>
      <c r="K124" s="22"/>
      <c r="L124" s="22"/>
    </row>
    <row r="125" spans="1:12" s="4" customFormat="1" ht="69" customHeight="1" x14ac:dyDescent="0.2">
      <c r="A125" s="72"/>
      <c r="B125" s="70"/>
      <c r="C125" s="75"/>
      <c r="D125" s="74"/>
      <c r="E125" s="74"/>
      <c r="F125" s="70"/>
      <c r="G125" s="73"/>
      <c r="H125" s="70"/>
      <c r="I125" s="71"/>
      <c r="J125" s="71"/>
      <c r="K125" s="22"/>
      <c r="L125" s="22"/>
    </row>
    <row r="126" spans="1:12" s="4" customFormat="1" ht="12.75" customHeight="1" x14ac:dyDescent="0.2">
      <c r="A126" s="72"/>
      <c r="B126" s="70"/>
      <c r="C126" s="75"/>
      <c r="D126" s="74"/>
      <c r="E126" s="74"/>
      <c r="F126" s="70"/>
      <c r="G126" s="73"/>
      <c r="H126" s="70"/>
      <c r="I126" s="70"/>
      <c r="J126" s="70"/>
      <c r="K126" s="22"/>
      <c r="L126" s="22"/>
    </row>
    <row r="127" spans="1:12" s="4" customFormat="1" ht="75" customHeight="1" x14ac:dyDescent="0.2">
      <c r="A127" s="72"/>
      <c r="B127" s="70"/>
      <c r="C127" s="75"/>
      <c r="D127" s="74"/>
      <c r="E127" s="74"/>
      <c r="F127" s="70"/>
      <c r="G127" s="73"/>
      <c r="H127" s="70"/>
      <c r="I127" s="70"/>
      <c r="J127" s="70"/>
      <c r="K127" s="22"/>
      <c r="L127" s="22"/>
    </row>
    <row r="128" spans="1:12" s="4" customFormat="1" ht="12.75" customHeight="1" x14ac:dyDescent="0.2">
      <c r="A128" s="72"/>
      <c r="B128" s="70"/>
      <c r="C128" s="75"/>
      <c r="D128" s="74"/>
      <c r="E128" s="74"/>
      <c r="F128" s="70"/>
      <c r="G128" s="73"/>
      <c r="H128" s="70"/>
      <c r="I128" s="70"/>
      <c r="J128" s="70"/>
      <c r="K128" s="22"/>
      <c r="L128" s="22"/>
    </row>
    <row r="129" spans="1:12" s="4" customFormat="1" ht="45.75" customHeight="1" x14ac:dyDescent="0.2">
      <c r="A129" s="72"/>
      <c r="B129" s="70"/>
      <c r="C129" s="75"/>
      <c r="D129" s="74"/>
      <c r="E129" s="74"/>
      <c r="F129" s="70"/>
      <c r="G129" s="73"/>
      <c r="H129" s="70"/>
      <c r="I129" s="70"/>
      <c r="J129" s="70"/>
      <c r="K129" s="22"/>
      <c r="L129" s="22"/>
    </row>
    <row r="130" spans="1:12" s="4" customFormat="1" ht="12.75" customHeight="1" x14ac:dyDescent="0.2">
      <c r="A130" s="72"/>
      <c r="B130" s="70"/>
      <c r="C130" s="75"/>
      <c r="D130" s="74"/>
      <c r="E130" s="74"/>
      <c r="F130" s="70"/>
      <c r="G130" s="73"/>
      <c r="H130" s="70"/>
      <c r="I130" s="70"/>
      <c r="J130" s="70"/>
      <c r="K130" s="22"/>
      <c r="L130" s="22"/>
    </row>
    <row r="131" spans="1:12" s="4" customFormat="1" ht="47.25" customHeight="1" x14ac:dyDescent="0.2">
      <c r="A131" s="72"/>
      <c r="B131" s="70"/>
      <c r="C131" s="75"/>
      <c r="D131" s="74"/>
      <c r="E131" s="74"/>
      <c r="F131" s="70"/>
      <c r="G131" s="73"/>
      <c r="H131" s="70"/>
      <c r="I131" s="70"/>
      <c r="J131" s="70"/>
      <c r="K131" s="22"/>
      <c r="L131" s="22"/>
    </row>
    <row r="132" spans="1:12" s="4" customFormat="1" ht="12.75" customHeight="1" x14ac:dyDescent="0.2">
      <c r="A132" s="72"/>
      <c r="B132" s="70"/>
      <c r="C132" s="75"/>
      <c r="D132" s="74"/>
      <c r="E132" s="74"/>
      <c r="F132" s="70"/>
      <c r="G132" s="73"/>
      <c r="H132" s="70"/>
      <c r="I132" s="70"/>
      <c r="J132" s="70"/>
      <c r="K132" s="22"/>
      <c r="L132" s="22"/>
    </row>
    <row r="133" spans="1:12" s="4" customFormat="1" ht="39.75" customHeight="1" x14ac:dyDescent="0.2">
      <c r="A133" s="72"/>
      <c r="B133" s="70"/>
      <c r="C133" s="75"/>
      <c r="D133" s="74"/>
      <c r="E133" s="74"/>
      <c r="F133" s="70"/>
      <c r="G133" s="73"/>
      <c r="H133" s="70"/>
      <c r="I133" s="70"/>
      <c r="J133" s="70"/>
      <c r="K133" s="22"/>
      <c r="L133" s="22"/>
    </row>
    <row r="134" spans="1:12" s="4" customFormat="1" ht="12.75" customHeight="1" x14ac:dyDescent="0.2">
      <c r="A134" s="72"/>
      <c r="B134" s="70"/>
      <c r="C134" s="75"/>
      <c r="D134" s="74"/>
      <c r="E134" s="74"/>
      <c r="F134" s="70"/>
      <c r="G134" s="73"/>
      <c r="H134" s="70"/>
      <c r="I134" s="70"/>
      <c r="J134" s="70"/>
      <c r="K134" s="22"/>
      <c r="L134" s="22"/>
    </row>
    <row r="135" spans="1:12" s="4" customFormat="1" ht="48" customHeight="1" x14ac:dyDescent="0.2">
      <c r="A135" s="72"/>
      <c r="B135" s="70"/>
      <c r="C135" s="75"/>
      <c r="D135" s="74"/>
      <c r="E135" s="74"/>
      <c r="F135" s="70"/>
      <c r="G135" s="73"/>
      <c r="H135" s="70"/>
      <c r="I135" s="70"/>
      <c r="J135" s="70"/>
      <c r="K135" s="22"/>
      <c r="L135" s="22"/>
    </row>
    <row r="136" spans="1:12" s="4" customFormat="1" ht="12.75" customHeight="1" x14ac:dyDescent="0.2">
      <c r="A136" s="72"/>
      <c r="B136" s="70"/>
      <c r="C136" s="75"/>
      <c r="D136" s="74"/>
      <c r="E136" s="74"/>
      <c r="F136" s="70"/>
      <c r="G136" s="73"/>
      <c r="H136" s="70"/>
      <c r="I136" s="70"/>
      <c r="J136" s="70"/>
      <c r="K136" s="22"/>
      <c r="L136" s="22"/>
    </row>
    <row r="137" spans="1:12" s="4" customFormat="1" ht="51" customHeight="1" x14ac:dyDescent="0.2">
      <c r="A137" s="72"/>
      <c r="B137" s="70"/>
      <c r="C137" s="75"/>
      <c r="D137" s="74"/>
      <c r="E137" s="74"/>
      <c r="F137" s="70"/>
      <c r="G137" s="73"/>
      <c r="H137" s="70"/>
      <c r="I137" s="70"/>
      <c r="J137" s="70"/>
      <c r="K137" s="22"/>
      <c r="L137" s="22"/>
    </row>
    <row r="138" spans="1:12" s="4" customFormat="1" ht="12.75" customHeight="1" x14ac:dyDescent="0.2">
      <c r="A138" s="72"/>
      <c r="B138" s="70"/>
      <c r="C138" s="75"/>
      <c r="D138" s="74"/>
      <c r="E138" s="74"/>
      <c r="F138" s="70"/>
      <c r="G138" s="73"/>
      <c r="H138" s="70"/>
      <c r="I138" s="70"/>
      <c r="J138" s="70"/>
      <c r="K138" s="22"/>
      <c r="L138" s="22"/>
    </row>
    <row r="139" spans="1:12" s="4" customFormat="1" ht="40.5" customHeight="1" x14ac:dyDescent="0.2">
      <c r="A139" s="72"/>
      <c r="B139" s="70"/>
      <c r="C139" s="75"/>
      <c r="D139" s="74"/>
      <c r="E139" s="74"/>
      <c r="F139" s="70"/>
      <c r="G139" s="73"/>
      <c r="H139" s="70"/>
      <c r="I139" s="70"/>
      <c r="J139" s="70"/>
      <c r="K139" s="22"/>
      <c r="L139" s="22"/>
    </row>
    <row r="140" spans="1:12" s="4" customFormat="1" ht="12.75" customHeight="1" x14ac:dyDescent="0.2">
      <c r="A140" s="72"/>
      <c r="B140" s="70"/>
      <c r="C140" s="75"/>
      <c r="D140" s="74"/>
      <c r="E140" s="74"/>
      <c r="F140" s="70"/>
      <c r="G140" s="73"/>
      <c r="H140" s="70"/>
      <c r="I140" s="70"/>
      <c r="J140" s="70"/>
      <c r="K140" s="22"/>
      <c r="L140" s="22"/>
    </row>
    <row r="141" spans="1:12" s="4" customFormat="1" ht="42.75" customHeight="1" x14ac:dyDescent="0.2">
      <c r="A141" s="72"/>
      <c r="B141" s="70"/>
      <c r="C141" s="75"/>
      <c r="D141" s="74"/>
      <c r="E141" s="74"/>
      <c r="F141" s="70"/>
      <c r="G141" s="73"/>
      <c r="H141" s="70"/>
      <c r="I141" s="70"/>
      <c r="J141" s="70"/>
      <c r="K141" s="22"/>
      <c r="L141" s="22"/>
    </row>
    <row r="142" spans="1:12" s="4" customFormat="1" ht="12.75" customHeight="1" x14ac:dyDescent="0.2">
      <c r="A142" s="72"/>
      <c r="B142" s="70"/>
      <c r="C142" s="75"/>
      <c r="D142" s="74"/>
      <c r="E142" s="74"/>
      <c r="F142" s="70"/>
      <c r="G142" s="73"/>
      <c r="H142" s="70"/>
      <c r="I142" s="70"/>
      <c r="J142" s="70"/>
      <c r="K142" s="22"/>
      <c r="L142" s="22"/>
    </row>
    <row r="143" spans="1:12" s="4" customFormat="1" ht="58.5" customHeight="1" x14ac:dyDescent="0.2">
      <c r="A143" s="72"/>
      <c r="B143" s="70"/>
      <c r="C143" s="75"/>
      <c r="D143" s="74"/>
      <c r="E143" s="74"/>
      <c r="F143" s="70"/>
      <c r="G143" s="73"/>
      <c r="H143" s="70"/>
      <c r="I143" s="70"/>
      <c r="J143" s="70"/>
      <c r="K143" s="22"/>
      <c r="L143" s="22"/>
    </row>
    <row r="144" spans="1:12" s="4" customFormat="1" ht="12.75" customHeight="1" x14ac:dyDescent="0.2">
      <c r="A144" s="72"/>
      <c r="B144" s="70"/>
      <c r="C144" s="75"/>
      <c r="D144" s="74"/>
      <c r="E144" s="74"/>
      <c r="F144" s="70"/>
      <c r="G144" s="73"/>
      <c r="H144" s="70"/>
      <c r="I144" s="70"/>
      <c r="J144" s="70"/>
      <c r="K144" s="22"/>
      <c r="L144" s="22"/>
    </row>
    <row r="145" spans="1:12" s="4" customFormat="1" ht="80.25" customHeight="1" x14ac:dyDescent="0.2">
      <c r="A145" s="72"/>
      <c r="B145" s="70"/>
      <c r="C145" s="75"/>
      <c r="D145" s="74"/>
      <c r="E145" s="74"/>
      <c r="F145" s="70"/>
      <c r="G145" s="73"/>
      <c r="H145" s="70"/>
      <c r="I145" s="70"/>
      <c r="J145" s="70"/>
      <c r="K145" s="22"/>
      <c r="L145" s="22"/>
    </row>
    <row r="146" spans="1:12" s="4" customFormat="1" ht="12.75" customHeight="1" x14ac:dyDescent="0.2">
      <c r="A146" s="72"/>
      <c r="B146" s="70"/>
      <c r="C146" s="75"/>
      <c r="D146" s="74"/>
      <c r="E146" s="74"/>
      <c r="F146" s="70"/>
      <c r="G146" s="73"/>
      <c r="H146" s="70"/>
      <c r="I146" s="70"/>
      <c r="J146" s="70"/>
      <c r="K146" s="22"/>
      <c r="L146" s="22"/>
    </row>
    <row r="147" spans="1:12" s="4" customFormat="1" ht="97.5" customHeight="1" x14ac:dyDescent="0.2">
      <c r="A147" s="72"/>
      <c r="B147" s="70"/>
      <c r="C147" s="75"/>
      <c r="D147" s="74"/>
      <c r="E147" s="74"/>
      <c r="F147" s="70"/>
      <c r="G147" s="73"/>
      <c r="H147" s="70"/>
      <c r="I147" s="70"/>
      <c r="J147" s="70"/>
      <c r="K147" s="22"/>
      <c r="L147" s="22"/>
    </row>
    <row r="148" spans="1:12" s="4" customFormat="1" ht="12.75" customHeight="1" x14ac:dyDescent="0.2">
      <c r="A148" s="72"/>
      <c r="B148" s="70"/>
      <c r="C148" s="75"/>
      <c r="D148" s="74"/>
      <c r="E148" s="74"/>
      <c r="F148" s="70"/>
      <c r="G148" s="73"/>
      <c r="H148" s="70"/>
      <c r="I148" s="70"/>
      <c r="J148" s="70"/>
      <c r="K148" s="22"/>
      <c r="L148" s="22"/>
    </row>
    <row r="149" spans="1:12" s="4" customFormat="1" ht="64.5" customHeight="1" x14ac:dyDescent="0.2">
      <c r="A149" s="72"/>
      <c r="B149" s="70"/>
      <c r="C149" s="75"/>
      <c r="D149" s="74"/>
      <c r="E149" s="74"/>
      <c r="F149" s="70"/>
      <c r="G149" s="73"/>
      <c r="H149" s="70"/>
      <c r="I149" s="70"/>
      <c r="J149" s="70"/>
      <c r="K149" s="22"/>
      <c r="L149" s="22"/>
    </row>
    <row r="150" spans="1:12" s="4" customFormat="1" ht="12.75" customHeight="1" x14ac:dyDescent="0.2">
      <c r="A150" s="72"/>
      <c r="B150" s="70"/>
      <c r="C150" s="75"/>
      <c r="D150" s="74"/>
      <c r="E150" s="74"/>
      <c r="F150" s="70"/>
      <c r="G150" s="73"/>
      <c r="H150" s="70"/>
      <c r="I150" s="70"/>
      <c r="J150" s="70"/>
      <c r="K150" s="22"/>
      <c r="L150" s="22"/>
    </row>
    <row r="151" spans="1:12" s="4" customFormat="1" ht="53.25" customHeight="1" x14ac:dyDescent="0.2">
      <c r="A151" s="72"/>
      <c r="B151" s="70"/>
      <c r="C151" s="75"/>
      <c r="D151" s="74"/>
      <c r="E151" s="74"/>
      <c r="F151" s="70"/>
      <c r="G151" s="73"/>
      <c r="H151" s="70"/>
      <c r="I151" s="70"/>
      <c r="J151" s="70"/>
      <c r="K151" s="22"/>
      <c r="L151" s="22"/>
    </row>
    <row r="152" spans="1:12" s="4" customFormat="1" ht="12.75" customHeight="1" x14ac:dyDescent="0.2">
      <c r="A152" s="84"/>
      <c r="B152" s="83"/>
      <c r="C152" s="75"/>
      <c r="D152" s="81"/>
      <c r="E152" s="81"/>
      <c r="F152" s="83"/>
      <c r="G152" s="73"/>
      <c r="H152" s="83"/>
      <c r="I152" s="83"/>
      <c r="J152" s="83"/>
      <c r="K152" s="22"/>
      <c r="L152" s="22"/>
    </row>
    <row r="153" spans="1:12" s="4" customFormat="1" ht="60.75" customHeight="1" x14ac:dyDescent="0.2">
      <c r="A153" s="85"/>
      <c r="B153" s="82"/>
      <c r="C153" s="75"/>
      <c r="D153" s="82"/>
      <c r="E153" s="82"/>
      <c r="F153" s="82"/>
      <c r="G153" s="73"/>
      <c r="H153" s="82"/>
      <c r="I153" s="82"/>
      <c r="J153" s="82"/>
      <c r="K153" s="22"/>
      <c r="L153" s="22"/>
    </row>
    <row r="154" spans="1:12" s="4" customFormat="1" ht="12.75" customHeight="1" x14ac:dyDescent="0.2">
      <c r="A154" s="84"/>
      <c r="B154" s="83"/>
      <c r="C154" s="75"/>
      <c r="D154" s="81"/>
      <c r="E154" s="81"/>
      <c r="F154" s="83"/>
      <c r="G154" s="73"/>
      <c r="H154" s="83"/>
      <c r="I154" s="83"/>
      <c r="J154" s="83"/>
      <c r="K154" s="22"/>
      <c r="L154" s="22"/>
    </row>
    <row r="155" spans="1:12" s="4" customFormat="1" ht="45.75" customHeight="1" x14ac:dyDescent="0.2">
      <c r="A155" s="85"/>
      <c r="B155" s="82"/>
      <c r="C155" s="75"/>
      <c r="D155" s="82"/>
      <c r="E155" s="82"/>
      <c r="F155" s="82"/>
      <c r="G155" s="73"/>
      <c r="H155" s="82"/>
      <c r="I155" s="82"/>
      <c r="J155" s="82"/>
      <c r="K155" s="22"/>
      <c r="L155" s="22"/>
    </row>
    <row r="156" spans="1:12" s="4" customFormat="1" ht="12.75" customHeight="1" x14ac:dyDescent="0.2">
      <c r="A156" s="84"/>
      <c r="B156" s="83"/>
      <c r="C156" s="75"/>
      <c r="D156" s="81"/>
      <c r="E156" s="81"/>
      <c r="F156" s="83"/>
      <c r="G156" s="73"/>
      <c r="H156" s="83"/>
      <c r="I156" s="83"/>
      <c r="J156" s="83"/>
      <c r="K156" s="22"/>
      <c r="L156" s="22"/>
    </row>
    <row r="157" spans="1:12" s="4" customFormat="1" ht="38.25" customHeight="1" x14ac:dyDescent="0.2">
      <c r="A157" s="85"/>
      <c r="B157" s="82"/>
      <c r="C157" s="75"/>
      <c r="D157" s="82"/>
      <c r="E157" s="82"/>
      <c r="F157" s="82"/>
      <c r="G157" s="73"/>
      <c r="H157" s="82"/>
      <c r="I157" s="82"/>
      <c r="J157" s="82"/>
      <c r="K157" s="22"/>
      <c r="L157" s="22"/>
    </row>
    <row r="158" spans="1:12" s="4" customFormat="1" ht="12.75" customHeight="1" x14ac:dyDescent="0.2">
      <c r="A158" s="84"/>
      <c r="B158" s="83"/>
      <c r="C158" s="75"/>
      <c r="D158" s="81"/>
      <c r="E158" s="81"/>
      <c r="F158" s="83"/>
      <c r="G158" s="73"/>
      <c r="H158" s="83"/>
      <c r="I158" s="83"/>
      <c r="J158" s="83"/>
      <c r="K158" s="22"/>
      <c r="L158" s="22"/>
    </row>
    <row r="159" spans="1:12" s="4" customFormat="1" ht="49.5" customHeight="1" x14ac:dyDescent="0.2">
      <c r="A159" s="85"/>
      <c r="B159" s="82"/>
      <c r="C159" s="75"/>
      <c r="D159" s="82"/>
      <c r="E159" s="82"/>
      <c r="F159" s="82"/>
      <c r="G159" s="73"/>
      <c r="H159" s="82"/>
      <c r="I159" s="82"/>
      <c r="J159" s="82"/>
      <c r="K159" s="22"/>
      <c r="L159" s="22"/>
    </row>
    <row r="160" spans="1:12" s="4" customFormat="1" ht="12.75" customHeight="1" x14ac:dyDescent="0.2">
      <c r="A160" s="84"/>
      <c r="B160" s="83"/>
      <c r="C160" s="75"/>
      <c r="D160" s="81"/>
      <c r="E160" s="81"/>
      <c r="F160" s="83"/>
      <c r="G160" s="73"/>
      <c r="H160" s="83"/>
      <c r="I160" s="83"/>
      <c r="J160" s="83"/>
      <c r="K160" s="22"/>
      <c r="L160" s="22"/>
    </row>
    <row r="161" spans="1:12" s="4" customFormat="1" ht="57" customHeight="1" x14ac:dyDescent="0.2">
      <c r="A161" s="85"/>
      <c r="B161" s="82"/>
      <c r="C161" s="75"/>
      <c r="D161" s="82"/>
      <c r="E161" s="82"/>
      <c r="F161" s="82"/>
      <c r="G161" s="73"/>
      <c r="H161" s="82"/>
      <c r="I161" s="82"/>
      <c r="J161" s="82"/>
      <c r="K161" s="22"/>
      <c r="L161" s="22"/>
    </row>
    <row r="162" spans="1:12" s="4" customFormat="1" ht="12.75" customHeight="1" x14ac:dyDescent="0.2">
      <c r="A162" s="84"/>
      <c r="B162" s="83"/>
      <c r="C162" s="75"/>
      <c r="D162" s="81"/>
      <c r="E162" s="81"/>
      <c r="F162" s="83"/>
      <c r="G162" s="73"/>
      <c r="H162" s="83"/>
      <c r="I162" s="83"/>
      <c r="J162" s="83"/>
      <c r="K162" s="22"/>
      <c r="L162" s="22"/>
    </row>
    <row r="163" spans="1:12" s="4" customFormat="1" ht="36" customHeight="1" x14ac:dyDescent="0.2">
      <c r="A163" s="85"/>
      <c r="B163" s="82"/>
      <c r="C163" s="75"/>
      <c r="D163" s="82"/>
      <c r="E163" s="82"/>
      <c r="F163" s="82"/>
      <c r="G163" s="73"/>
      <c r="H163" s="82"/>
      <c r="I163" s="82"/>
      <c r="J163" s="82"/>
      <c r="K163" s="22"/>
      <c r="L163" s="22"/>
    </row>
    <row r="164" spans="1:12" s="4" customFormat="1" ht="12.75" customHeight="1" x14ac:dyDescent="0.2">
      <c r="A164" s="84"/>
      <c r="B164" s="83"/>
      <c r="C164" s="75"/>
      <c r="D164" s="81"/>
      <c r="E164" s="81"/>
      <c r="F164" s="83"/>
      <c r="G164" s="73"/>
      <c r="H164" s="83"/>
      <c r="I164" s="83"/>
      <c r="J164" s="83"/>
      <c r="K164" s="22"/>
      <c r="L164" s="22"/>
    </row>
    <row r="165" spans="1:12" s="4" customFormat="1" ht="32.25" customHeight="1" x14ac:dyDescent="0.2">
      <c r="A165" s="85"/>
      <c r="B165" s="82"/>
      <c r="C165" s="75"/>
      <c r="D165" s="82"/>
      <c r="E165" s="82"/>
      <c r="F165" s="82"/>
      <c r="G165" s="73"/>
      <c r="H165" s="82"/>
      <c r="I165" s="82"/>
      <c r="J165" s="82"/>
      <c r="K165" s="22"/>
      <c r="L165" s="22"/>
    </row>
    <row r="166" spans="1:12" s="4" customFormat="1" ht="12.75" customHeight="1" x14ac:dyDescent="0.2">
      <c r="A166" s="84"/>
      <c r="B166" s="83"/>
      <c r="C166" s="75"/>
      <c r="D166" s="81"/>
      <c r="E166" s="81"/>
      <c r="F166" s="83"/>
      <c r="G166" s="73"/>
      <c r="H166" s="83"/>
      <c r="I166" s="83"/>
      <c r="J166" s="83"/>
      <c r="K166" s="22"/>
      <c r="L166" s="22"/>
    </row>
    <row r="167" spans="1:12" s="4" customFormat="1" ht="47.25" customHeight="1" x14ac:dyDescent="0.2">
      <c r="A167" s="85"/>
      <c r="B167" s="82"/>
      <c r="C167" s="75"/>
      <c r="D167" s="82"/>
      <c r="E167" s="82"/>
      <c r="F167" s="82"/>
      <c r="G167" s="73"/>
      <c r="H167" s="82"/>
      <c r="I167" s="82"/>
      <c r="J167" s="82"/>
      <c r="K167" s="22"/>
      <c r="L167" s="22"/>
    </row>
    <row r="168" spans="1:12" s="4" customFormat="1" ht="12.75" customHeight="1" x14ac:dyDescent="0.2">
      <c r="A168" s="84"/>
      <c r="B168" s="83"/>
      <c r="C168" s="75"/>
      <c r="D168" s="81"/>
      <c r="E168" s="81"/>
      <c r="F168" s="83"/>
      <c r="G168" s="73"/>
      <c r="H168" s="83"/>
      <c r="I168" s="83"/>
      <c r="J168" s="83"/>
      <c r="K168" s="22"/>
      <c r="L168" s="22"/>
    </row>
    <row r="169" spans="1:12" s="4" customFormat="1" ht="60.75" customHeight="1" x14ac:dyDescent="0.2">
      <c r="A169" s="85"/>
      <c r="B169" s="82"/>
      <c r="C169" s="75"/>
      <c r="D169" s="82"/>
      <c r="E169" s="82"/>
      <c r="F169" s="82"/>
      <c r="G169" s="73"/>
      <c r="H169" s="82"/>
      <c r="I169" s="82"/>
      <c r="J169" s="82"/>
      <c r="K169" s="22"/>
      <c r="L169" s="22"/>
    </row>
    <row r="170" spans="1:12" s="4" customFormat="1" ht="12.75" customHeight="1" x14ac:dyDescent="0.2">
      <c r="A170" s="84"/>
      <c r="B170" s="83"/>
      <c r="C170" s="75"/>
      <c r="D170" s="81"/>
      <c r="E170" s="81"/>
      <c r="F170" s="83"/>
      <c r="G170" s="73"/>
      <c r="H170" s="83"/>
      <c r="I170" s="83"/>
      <c r="J170" s="83"/>
      <c r="K170" s="22"/>
      <c r="L170" s="22"/>
    </row>
    <row r="171" spans="1:12" s="4" customFormat="1" ht="48.75" customHeight="1" x14ac:dyDescent="0.2">
      <c r="A171" s="85"/>
      <c r="B171" s="82"/>
      <c r="C171" s="75"/>
      <c r="D171" s="82"/>
      <c r="E171" s="82"/>
      <c r="F171" s="82"/>
      <c r="G171" s="73"/>
      <c r="H171" s="82"/>
      <c r="I171" s="82"/>
      <c r="J171" s="82"/>
      <c r="K171" s="22"/>
      <c r="L171" s="22"/>
    </row>
    <row r="172" spans="1:12" s="4" customFormat="1" ht="12.75" customHeight="1" x14ac:dyDescent="0.2">
      <c r="A172" s="84"/>
      <c r="B172" s="83"/>
      <c r="C172" s="75"/>
      <c r="D172" s="81"/>
      <c r="E172" s="81"/>
      <c r="F172" s="83"/>
      <c r="G172" s="73"/>
      <c r="H172" s="83"/>
      <c r="I172" s="83"/>
      <c r="J172" s="83"/>
      <c r="K172" s="22"/>
      <c r="L172" s="22"/>
    </row>
    <row r="173" spans="1:12" s="4" customFormat="1" ht="44.25" customHeight="1" x14ac:dyDescent="0.2">
      <c r="A173" s="85"/>
      <c r="B173" s="82"/>
      <c r="C173" s="75"/>
      <c r="D173" s="82"/>
      <c r="E173" s="82"/>
      <c r="F173" s="82"/>
      <c r="G173" s="73"/>
      <c r="H173" s="82"/>
      <c r="I173" s="82"/>
      <c r="J173" s="82"/>
      <c r="K173" s="22"/>
      <c r="L173" s="22"/>
    </row>
    <row r="174" spans="1:12" s="4" customFormat="1" ht="12.75" customHeight="1" x14ac:dyDescent="0.2">
      <c r="A174" s="84"/>
      <c r="B174" s="83"/>
      <c r="C174" s="75"/>
      <c r="D174" s="81"/>
      <c r="E174" s="81"/>
      <c r="F174" s="83"/>
      <c r="G174" s="73"/>
      <c r="H174" s="83"/>
      <c r="I174" s="83"/>
      <c r="J174" s="83"/>
      <c r="K174" s="22"/>
      <c r="L174" s="22"/>
    </row>
    <row r="175" spans="1:12" s="4" customFormat="1" ht="43.5" customHeight="1" x14ac:dyDescent="0.2">
      <c r="A175" s="85"/>
      <c r="B175" s="82"/>
      <c r="C175" s="75"/>
      <c r="D175" s="82"/>
      <c r="E175" s="82"/>
      <c r="F175" s="82"/>
      <c r="G175" s="73"/>
      <c r="H175" s="82"/>
      <c r="I175" s="82"/>
      <c r="J175" s="82"/>
      <c r="K175" s="22"/>
      <c r="L175" s="22"/>
    </row>
    <row r="176" spans="1:12" s="4" customFormat="1" ht="12.75" customHeight="1" x14ac:dyDescent="0.2">
      <c r="A176" s="84"/>
      <c r="B176" s="83"/>
      <c r="C176" s="75"/>
      <c r="D176" s="81"/>
      <c r="E176" s="81"/>
      <c r="F176" s="83"/>
      <c r="G176" s="73"/>
      <c r="H176" s="83"/>
      <c r="I176" s="83"/>
      <c r="J176" s="83"/>
      <c r="K176" s="22"/>
      <c r="L176" s="22"/>
    </row>
    <row r="177" spans="1:12" s="4" customFormat="1" ht="64.5" customHeight="1" x14ac:dyDescent="0.2">
      <c r="A177" s="85"/>
      <c r="B177" s="82"/>
      <c r="C177" s="75"/>
      <c r="D177" s="82"/>
      <c r="E177" s="82"/>
      <c r="F177" s="82"/>
      <c r="G177" s="73"/>
      <c r="H177" s="82"/>
      <c r="I177" s="82"/>
      <c r="J177" s="82"/>
      <c r="K177" s="22"/>
      <c r="L177" s="22"/>
    </row>
    <row r="178" spans="1:12" s="4" customFormat="1" ht="12.75" customHeight="1" x14ac:dyDescent="0.2">
      <c r="A178" s="84"/>
      <c r="B178" s="83"/>
      <c r="C178" s="75"/>
      <c r="D178" s="81"/>
      <c r="E178" s="81"/>
      <c r="F178" s="83"/>
      <c r="G178" s="73"/>
      <c r="H178" s="83"/>
      <c r="I178" s="83"/>
      <c r="J178" s="83"/>
      <c r="K178" s="22"/>
      <c r="L178" s="22"/>
    </row>
    <row r="179" spans="1:12" s="4" customFormat="1" ht="64.5" customHeight="1" x14ac:dyDescent="0.2">
      <c r="A179" s="85"/>
      <c r="B179" s="82"/>
      <c r="C179" s="75"/>
      <c r="D179" s="82"/>
      <c r="E179" s="82"/>
      <c r="F179" s="82"/>
      <c r="G179" s="73"/>
      <c r="H179" s="82"/>
      <c r="I179" s="82"/>
      <c r="J179" s="82"/>
      <c r="K179" s="22"/>
      <c r="L179" s="22"/>
    </row>
    <row r="180" spans="1:12" s="4" customFormat="1" ht="12.75" customHeight="1" x14ac:dyDescent="0.2">
      <c r="A180" s="84"/>
      <c r="B180" s="83"/>
      <c r="C180" s="75"/>
      <c r="D180" s="81"/>
      <c r="E180" s="81"/>
      <c r="F180" s="83"/>
      <c r="G180" s="73"/>
      <c r="H180" s="83"/>
      <c r="I180" s="83"/>
      <c r="J180" s="83"/>
      <c r="K180" s="22"/>
      <c r="L180" s="22"/>
    </row>
    <row r="181" spans="1:12" s="4" customFormat="1" ht="70.5" customHeight="1" x14ac:dyDescent="0.2">
      <c r="A181" s="85"/>
      <c r="B181" s="82"/>
      <c r="C181" s="75"/>
      <c r="D181" s="82"/>
      <c r="E181" s="82"/>
      <c r="F181" s="82"/>
      <c r="G181" s="73"/>
      <c r="H181" s="82"/>
      <c r="I181" s="82"/>
      <c r="J181" s="82"/>
      <c r="K181" s="22"/>
      <c r="L181" s="22"/>
    </row>
    <row r="182" spans="1:12" s="4" customFormat="1" ht="12.75" customHeight="1" x14ac:dyDescent="0.2">
      <c r="A182" s="84"/>
      <c r="B182" s="83"/>
      <c r="C182" s="75"/>
      <c r="D182" s="81"/>
      <c r="E182" s="81"/>
      <c r="F182" s="83"/>
      <c r="G182" s="73"/>
      <c r="H182" s="83"/>
      <c r="I182" s="83"/>
      <c r="J182" s="83"/>
      <c r="K182" s="22"/>
      <c r="L182" s="22"/>
    </row>
    <row r="183" spans="1:12" s="4" customFormat="1" ht="66" customHeight="1" x14ac:dyDescent="0.2">
      <c r="A183" s="85"/>
      <c r="B183" s="82"/>
      <c r="C183" s="75"/>
      <c r="D183" s="82"/>
      <c r="E183" s="82"/>
      <c r="F183" s="82"/>
      <c r="G183" s="73"/>
      <c r="H183" s="82"/>
      <c r="I183" s="82"/>
      <c r="J183" s="82"/>
      <c r="K183" s="22"/>
      <c r="L183" s="22"/>
    </row>
    <row r="184" spans="1:12" s="4" customFormat="1" ht="12.75" customHeight="1" x14ac:dyDescent="0.2">
      <c r="A184" s="84"/>
      <c r="B184" s="83"/>
      <c r="C184" s="75"/>
      <c r="D184" s="81"/>
      <c r="E184" s="81"/>
      <c r="F184" s="83"/>
      <c r="G184" s="73"/>
      <c r="H184" s="83"/>
      <c r="I184" s="83"/>
      <c r="J184" s="83"/>
      <c r="K184" s="22"/>
      <c r="L184" s="22"/>
    </row>
    <row r="185" spans="1:12" s="4" customFormat="1" ht="51" customHeight="1" x14ac:dyDescent="0.2">
      <c r="A185" s="85"/>
      <c r="B185" s="82"/>
      <c r="C185" s="75"/>
      <c r="D185" s="82"/>
      <c r="E185" s="82"/>
      <c r="F185" s="82"/>
      <c r="G185" s="73"/>
      <c r="H185" s="82"/>
      <c r="I185" s="82"/>
      <c r="J185" s="82"/>
      <c r="K185" s="22"/>
      <c r="L185" s="22"/>
    </row>
    <row r="186" spans="1:12" s="4" customFormat="1" ht="12.75" customHeight="1" x14ac:dyDescent="0.2">
      <c r="A186" s="12"/>
      <c r="B186" s="23"/>
      <c r="C186" s="24"/>
      <c r="D186" s="21"/>
      <c r="E186" s="21"/>
      <c r="F186" s="23"/>
      <c r="G186" s="23"/>
      <c r="H186" s="25"/>
      <c r="I186" s="25"/>
      <c r="J186" s="25"/>
      <c r="K186" s="22"/>
      <c r="L186" s="22"/>
    </row>
    <row r="187" spans="1:12" s="4" customFormat="1" ht="12.75" customHeight="1" x14ac:dyDescent="0.2">
      <c r="A187" s="12"/>
      <c r="B187" s="23"/>
      <c r="C187" s="24"/>
      <c r="D187" s="21"/>
      <c r="E187" s="21"/>
      <c r="F187" s="23"/>
      <c r="G187" s="23"/>
      <c r="H187" s="25"/>
      <c r="I187" s="25"/>
      <c r="J187" s="25"/>
      <c r="K187" s="22"/>
      <c r="L187" s="22"/>
    </row>
    <row r="188" spans="1:12" s="4" customFormat="1" ht="12.75" customHeight="1" x14ac:dyDescent="0.2">
      <c r="A188" s="12"/>
      <c r="B188" s="23"/>
      <c r="C188" s="24"/>
      <c r="D188" s="21"/>
      <c r="E188" s="21"/>
      <c r="F188" s="23"/>
      <c r="G188" s="23"/>
      <c r="H188" s="25"/>
      <c r="I188" s="25"/>
      <c r="J188" s="25"/>
      <c r="K188" s="22"/>
      <c r="L188" s="22"/>
    </row>
    <row r="189" spans="1:12" s="4" customFormat="1" ht="12.75" customHeight="1" x14ac:dyDescent="0.2">
      <c r="A189" s="12"/>
      <c r="B189" s="23"/>
      <c r="C189" s="24"/>
      <c r="D189" s="21"/>
      <c r="E189" s="21"/>
      <c r="F189" s="23"/>
      <c r="G189" s="23"/>
      <c r="H189" s="25"/>
      <c r="I189" s="25"/>
      <c r="J189" s="25"/>
      <c r="K189" s="22"/>
      <c r="L189" s="22"/>
    </row>
    <row r="190" spans="1:12" s="4" customFormat="1" ht="12.75" customHeight="1" x14ac:dyDescent="0.2">
      <c r="A190" s="12"/>
      <c r="B190" s="23"/>
      <c r="C190" s="24"/>
      <c r="D190" s="21"/>
      <c r="E190" s="21"/>
      <c r="F190" s="23"/>
      <c r="G190" s="23"/>
      <c r="H190" s="25"/>
      <c r="I190" s="25"/>
      <c r="J190" s="25"/>
      <c r="K190" s="22"/>
      <c r="L190" s="22"/>
    </row>
    <row r="191" spans="1:12" s="4" customFormat="1" ht="12.75" customHeight="1" x14ac:dyDescent="0.2">
      <c r="A191" s="12"/>
      <c r="B191" s="23"/>
      <c r="C191" s="24"/>
      <c r="D191" s="21"/>
      <c r="E191" s="21"/>
      <c r="F191" s="23"/>
      <c r="G191" s="23"/>
      <c r="H191" s="25"/>
      <c r="I191" s="25"/>
      <c r="J191" s="25"/>
      <c r="K191" s="22"/>
      <c r="L191" s="22"/>
    </row>
    <row r="192" spans="1:12" s="4" customFormat="1" ht="12.75" customHeight="1" x14ac:dyDescent="0.2">
      <c r="A192" s="12"/>
      <c r="B192" s="23"/>
      <c r="C192" s="24"/>
      <c r="D192" s="21"/>
      <c r="E192" s="21"/>
      <c r="F192" s="23"/>
      <c r="G192" s="23"/>
      <c r="H192" s="25"/>
      <c r="I192" s="25"/>
      <c r="J192" s="25"/>
      <c r="K192" s="22"/>
      <c r="L192" s="22"/>
    </row>
    <row r="193" spans="1:12" s="4" customFormat="1" ht="12.75" customHeight="1" x14ac:dyDescent="0.2">
      <c r="A193" s="12"/>
      <c r="B193" s="23"/>
      <c r="C193" s="24"/>
      <c r="D193" s="21"/>
      <c r="E193" s="21"/>
      <c r="F193" s="23"/>
      <c r="G193" s="23"/>
      <c r="H193" s="25"/>
      <c r="I193" s="25"/>
      <c r="J193" s="25"/>
      <c r="K193" s="22"/>
      <c r="L193" s="22"/>
    </row>
    <row r="194" spans="1:12" s="4" customFormat="1" ht="12.75" customHeight="1" x14ac:dyDescent="0.2">
      <c r="A194" s="12"/>
      <c r="B194" s="23"/>
      <c r="C194" s="24"/>
      <c r="D194" s="21"/>
      <c r="E194" s="21"/>
      <c r="F194" s="23"/>
      <c r="G194" s="23"/>
      <c r="H194" s="25"/>
      <c r="I194" s="25"/>
      <c r="J194" s="25"/>
      <c r="K194" s="22"/>
      <c r="L194" s="22"/>
    </row>
    <row r="195" spans="1:12" s="4" customFormat="1" ht="12.75" customHeight="1" x14ac:dyDescent="0.2">
      <c r="A195" s="12"/>
      <c r="B195" s="23"/>
      <c r="C195" s="24"/>
      <c r="D195" s="21"/>
      <c r="E195" s="21"/>
      <c r="F195" s="23"/>
      <c r="G195" s="23"/>
      <c r="H195" s="25"/>
      <c r="I195" s="25"/>
      <c r="J195" s="25"/>
      <c r="K195" s="22"/>
      <c r="L195" s="22"/>
    </row>
    <row r="196" spans="1:12" s="4" customFormat="1" ht="12.75" customHeight="1" x14ac:dyDescent="0.2">
      <c r="A196" s="12"/>
      <c r="B196" s="23"/>
      <c r="C196" s="24"/>
      <c r="D196" s="21"/>
      <c r="E196" s="21"/>
      <c r="F196" s="23"/>
      <c r="G196" s="23"/>
      <c r="H196" s="25"/>
      <c r="I196" s="25"/>
      <c r="J196" s="25"/>
      <c r="K196" s="22"/>
      <c r="L196" s="22"/>
    </row>
    <row r="197" spans="1:12" s="4" customFormat="1" ht="12.75" customHeight="1" x14ac:dyDescent="0.2">
      <c r="A197" s="12"/>
      <c r="B197" s="23"/>
      <c r="C197" s="24"/>
      <c r="D197" s="21"/>
      <c r="E197" s="21"/>
      <c r="F197" s="23"/>
      <c r="G197" s="23"/>
      <c r="H197" s="25"/>
      <c r="I197" s="25"/>
      <c r="J197" s="25"/>
      <c r="K197" s="22"/>
      <c r="L197" s="22"/>
    </row>
    <row r="198" spans="1:12" s="4" customFormat="1" ht="12.75" customHeight="1" x14ac:dyDescent="0.2">
      <c r="A198" s="12"/>
      <c r="B198" s="23"/>
      <c r="C198" s="24"/>
      <c r="D198" s="21"/>
      <c r="E198" s="21"/>
      <c r="F198" s="23"/>
      <c r="G198" s="23"/>
      <c r="H198" s="25"/>
      <c r="I198" s="25"/>
      <c r="J198" s="25"/>
      <c r="K198" s="22"/>
      <c r="L198" s="22"/>
    </row>
    <row r="199" spans="1:12" s="4" customFormat="1" ht="12.75" customHeight="1" x14ac:dyDescent="0.2">
      <c r="A199" s="12"/>
      <c r="B199" s="23"/>
      <c r="C199" s="24"/>
      <c r="D199" s="21"/>
      <c r="E199" s="21"/>
      <c r="F199" s="23"/>
      <c r="G199" s="23"/>
      <c r="H199" s="25"/>
      <c r="I199" s="25"/>
      <c r="J199" s="25"/>
      <c r="K199" s="22"/>
      <c r="L199" s="22"/>
    </row>
    <row r="200" spans="1:12" s="4" customFormat="1" ht="12.75" customHeight="1" x14ac:dyDescent="0.2">
      <c r="A200" s="12"/>
      <c r="B200" s="23"/>
      <c r="C200" s="24"/>
      <c r="D200" s="21"/>
      <c r="E200" s="21"/>
      <c r="F200" s="23"/>
      <c r="G200" s="23"/>
      <c r="H200" s="25"/>
      <c r="I200" s="25"/>
      <c r="J200" s="25"/>
      <c r="K200" s="22"/>
      <c r="L200" s="22"/>
    </row>
    <row r="201" spans="1:12" s="4" customFormat="1" ht="12.75" customHeight="1" x14ac:dyDescent="0.2">
      <c r="A201" s="12"/>
      <c r="B201" s="23"/>
      <c r="C201" s="24"/>
      <c r="D201" s="21"/>
      <c r="E201" s="21"/>
      <c r="F201" s="23"/>
      <c r="G201" s="23"/>
      <c r="H201" s="25"/>
      <c r="I201" s="25"/>
      <c r="J201" s="25"/>
      <c r="K201" s="22"/>
      <c r="L201" s="22"/>
    </row>
    <row r="202" spans="1:12" s="4" customFormat="1" ht="12.75" customHeight="1" x14ac:dyDescent="0.2">
      <c r="A202" s="12"/>
      <c r="B202" s="23"/>
      <c r="C202" s="24"/>
      <c r="D202" s="21"/>
      <c r="E202" s="21"/>
      <c r="F202" s="23"/>
      <c r="G202" s="23"/>
      <c r="H202" s="25"/>
      <c r="I202" s="25"/>
      <c r="J202" s="25"/>
      <c r="K202" s="22"/>
      <c r="L202" s="22"/>
    </row>
    <row r="203" spans="1:12" s="4" customFormat="1" ht="12.75" customHeight="1" x14ac:dyDescent="0.2">
      <c r="A203" s="12"/>
      <c r="B203" s="23"/>
      <c r="C203" s="24"/>
      <c r="D203" s="21"/>
      <c r="E203" s="21"/>
      <c r="F203" s="23"/>
      <c r="G203" s="23"/>
      <c r="H203" s="25"/>
      <c r="I203" s="25"/>
      <c r="J203" s="25"/>
      <c r="K203" s="22"/>
      <c r="L203" s="22"/>
    </row>
    <row r="204" spans="1:12" s="4" customFormat="1" ht="12.75" customHeight="1" x14ac:dyDescent="0.2">
      <c r="A204" s="12"/>
      <c r="B204" s="23"/>
      <c r="C204" s="24"/>
      <c r="D204" s="21"/>
      <c r="E204" s="21"/>
      <c r="F204" s="23"/>
      <c r="G204" s="23"/>
      <c r="H204" s="25"/>
      <c r="I204" s="25"/>
      <c r="J204" s="25"/>
      <c r="K204" s="22"/>
      <c r="L204" s="22"/>
    </row>
    <row r="205" spans="1:12" s="4" customFormat="1" ht="12.75" customHeight="1" x14ac:dyDescent="0.2">
      <c r="A205" s="12"/>
      <c r="B205" s="23"/>
      <c r="C205" s="24"/>
      <c r="D205" s="21"/>
      <c r="E205" s="21"/>
      <c r="F205" s="23"/>
      <c r="G205" s="23"/>
      <c r="H205" s="25"/>
      <c r="I205" s="25"/>
      <c r="J205" s="25"/>
      <c r="K205" s="22"/>
      <c r="L205" s="22"/>
    </row>
    <row r="206" spans="1:12" s="4" customFormat="1" ht="12.75" customHeight="1" x14ac:dyDescent="0.2">
      <c r="A206" s="12"/>
      <c r="B206" s="23"/>
      <c r="C206" s="24"/>
      <c r="D206" s="21"/>
      <c r="E206" s="21"/>
      <c r="F206" s="23"/>
      <c r="G206" s="23"/>
      <c r="H206" s="25"/>
      <c r="I206" s="25"/>
      <c r="J206" s="25"/>
      <c r="K206" s="22"/>
      <c r="L206" s="22"/>
    </row>
    <row r="207" spans="1:12" s="4" customFormat="1" ht="12.75" customHeight="1" x14ac:dyDescent="0.2">
      <c r="A207" s="12"/>
      <c r="B207" s="23"/>
      <c r="C207" s="24"/>
      <c r="D207" s="21"/>
      <c r="E207" s="21"/>
      <c r="F207" s="23"/>
      <c r="G207" s="23"/>
      <c r="H207" s="25"/>
      <c r="I207" s="25"/>
      <c r="J207" s="25"/>
      <c r="K207" s="22"/>
      <c r="L207" s="22"/>
    </row>
    <row r="208" spans="1:12" s="4" customFormat="1" ht="12.75" customHeight="1" x14ac:dyDescent="0.2">
      <c r="A208" s="12"/>
      <c r="B208" s="23"/>
      <c r="C208" s="24"/>
      <c r="D208" s="21"/>
      <c r="E208" s="21"/>
      <c r="F208" s="23"/>
      <c r="G208" s="23"/>
      <c r="H208" s="25"/>
      <c r="I208" s="25"/>
      <c r="J208" s="25"/>
      <c r="K208" s="22"/>
      <c r="L208" s="22"/>
    </row>
    <row r="209" spans="1:12" s="4" customFormat="1" ht="12.75" customHeight="1" x14ac:dyDescent="0.2">
      <c r="A209" s="12"/>
      <c r="B209" s="23"/>
      <c r="C209" s="24"/>
      <c r="D209" s="21"/>
      <c r="E209" s="21"/>
      <c r="F209" s="23"/>
      <c r="G209" s="23"/>
      <c r="H209" s="25"/>
      <c r="I209" s="25"/>
      <c r="J209" s="25"/>
      <c r="K209" s="22"/>
      <c r="L209" s="22"/>
    </row>
    <row r="210" spans="1:12" s="4" customFormat="1" ht="12.75" customHeight="1" x14ac:dyDescent="0.2">
      <c r="A210" s="12"/>
      <c r="B210" s="23"/>
      <c r="C210" s="24"/>
      <c r="D210" s="21"/>
      <c r="E210" s="21"/>
      <c r="F210" s="23"/>
      <c r="G210" s="23"/>
      <c r="H210" s="25"/>
      <c r="I210" s="25"/>
      <c r="J210" s="25"/>
      <c r="K210" s="22"/>
      <c r="L210" s="22"/>
    </row>
    <row r="211" spans="1:12" s="4" customFormat="1" ht="12.75" customHeight="1" x14ac:dyDescent="0.2">
      <c r="A211" s="12"/>
      <c r="B211" s="23"/>
      <c r="C211" s="24"/>
      <c r="D211" s="21"/>
      <c r="E211" s="21"/>
      <c r="F211" s="23"/>
      <c r="G211" s="23"/>
      <c r="H211" s="25"/>
      <c r="I211" s="25"/>
      <c r="J211" s="25"/>
      <c r="K211" s="22"/>
      <c r="L211" s="22"/>
    </row>
    <row r="212" spans="1:12" s="4" customFormat="1" ht="12.75" customHeight="1" x14ac:dyDescent="0.2">
      <c r="A212" s="12"/>
      <c r="B212" s="23"/>
      <c r="C212" s="24"/>
      <c r="D212" s="21"/>
      <c r="E212" s="21"/>
      <c r="F212" s="23"/>
      <c r="G212" s="23"/>
      <c r="H212" s="25"/>
      <c r="I212" s="25"/>
      <c r="J212" s="25"/>
      <c r="K212" s="22"/>
      <c r="L212" s="22"/>
    </row>
    <row r="213" spans="1:12" s="4" customFormat="1" ht="12.75" customHeight="1" x14ac:dyDescent="0.2">
      <c r="A213" s="12"/>
      <c r="B213" s="23"/>
      <c r="C213" s="24"/>
      <c r="D213" s="21"/>
      <c r="E213" s="21"/>
      <c r="F213" s="23"/>
      <c r="G213" s="23"/>
      <c r="H213" s="25"/>
      <c r="I213" s="25"/>
      <c r="J213" s="25"/>
      <c r="K213" s="22"/>
      <c r="L213" s="22"/>
    </row>
    <row r="214" spans="1:12" s="4" customFormat="1" ht="12.75" customHeight="1" x14ac:dyDescent="0.2">
      <c r="A214" s="12"/>
      <c r="B214" s="23"/>
      <c r="C214" s="24"/>
      <c r="D214" s="21"/>
      <c r="E214" s="21"/>
      <c r="F214" s="23"/>
      <c r="G214" s="23"/>
      <c r="H214" s="25"/>
      <c r="I214" s="25"/>
      <c r="J214" s="25"/>
      <c r="K214" s="22"/>
      <c r="L214" s="22"/>
    </row>
    <row r="215" spans="1:12" s="4" customFormat="1" ht="12.75" customHeight="1" x14ac:dyDescent="0.2">
      <c r="A215" s="12"/>
      <c r="B215" s="23"/>
      <c r="C215" s="24"/>
      <c r="D215" s="21"/>
      <c r="E215" s="21"/>
      <c r="F215" s="23"/>
      <c r="G215" s="23"/>
      <c r="H215" s="25"/>
      <c r="I215" s="25"/>
      <c r="J215" s="25"/>
      <c r="K215" s="22"/>
      <c r="L215" s="22"/>
    </row>
    <row r="216" spans="1:12" s="4" customFormat="1" ht="12.75" customHeight="1" x14ac:dyDescent="0.2">
      <c r="A216" s="12"/>
      <c r="B216" s="23"/>
      <c r="C216" s="24"/>
      <c r="D216" s="21"/>
      <c r="E216" s="21"/>
      <c r="F216" s="23"/>
      <c r="G216" s="23"/>
      <c r="H216" s="25"/>
      <c r="I216" s="25"/>
      <c r="J216" s="25"/>
      <c r="K216" s="22"/>
      <c r="L216" s="22"/>
    </row>
    <row r="217" spans="1:12" s="4" customFormat="1" ht="12.75" customHeight="1" x14ac:dyDescent="0.2">
      <c r="A217" s="12"/>
      <c r="B217" s="23"/>
      <c r="C217" s="24"/>
      <c r="D217" s="21"/>
      <c r="E217" s="21"/>
      <c r="F217" s="23"/>
      <c r="G217" s="23"/>
      <c r="H217" s="25"/>
      <c r="I217" s="25"/>
      <c r="J217" s="25"/>
      <c r="K217" s="22"/>
      <c r="L217" s="22"/>
    </row>
    <row r="218" spans="1:12" s="4" customFormat="1" ht="12.75" customHeight="1" x14ac:dyDescent="0.2">
      <c r="A218" s="12"/>
      <c r="B218" s="23"/>
      <c r="C218" s="24"/>
      <c r="D218" s="21"/>
      <c r="E218" s="21"/>
      <c r="F218" s="23"/>
      <c r="G218" s="23"/>
      <c r="H218" s="25"/>
      <c r="I218" s="25"/>
      <c r="J218" s="25"/>
      <c r="K218" s="22"/>
      <c r="L218" s="22"/>
    </row>
    <row r="219" spans="1:12" s="4" customFormat="1" ht="12.75" customHeight="1" x14ac:dyDescent="0.2">
      <c r="A219" s="12"/>
      <c r="B219" s="23"/>
      <c r="C219" s="24"/>
      <c r="D219" s="21"/>
      <c r="E219" s="21"/>
      <c r="F219" s="23"/>
      <c r="G219" s="23"/>
      <c r="H219" s="25"/>
      <c r="I219" s="25"/>
      <c r="J219" s="25"/>
      <c r="K219" s="22"/>
      <c r="L219" s="22"/>
    </row>
    <row r="220" spans="1:12" s="4" customFormat="1" ht="12.75" customHeight="1" x14ac:dyDescent="0.2">
      <c r="A220" s="12"/>
      <c r="B220" s="23"/>
      <c r="C220" s="24"/>
      <c r="D220" s="21"/>
      <c r="E220" s="21"/>
      <c r="F220" s="23"/>
      <c r="G220" s="23"/>
      <c r="H220" s="25"/>
      <c r="I220" s="25"/>
      <c r="J220" s="25"/>
      <c r="K220" s="22"/>
      <c r="L220" s="22"/>
    </row>
    <row r="221" spans="1:12" s="4" customFormat="1" ht="12.75" customHeight="1" x14ac:dyDescent="0.2">
      <c r="A221" s="12"/>
      <c r="B221" s="26"/>
      <c r="C221" s="27"/>
      <c r="D221" s="28"/>
      <c r="E221" s="28"/>
      <c r="F221" s="26"/>
      <c r="G221" s="26"/>
      <c r="H221" s="29"/>
      <c r="I221" s="29"/>
      <c r="J221" s="29"/>
      <c r="K221" s="22"/>
      <c r="L221" s="22"/>
    </row>
    <row r="222" spans="1:12" s="4" customFormat="1" ht="12.75" customHeight="1" x14ac:dyDescent="0.2">
      <c r="A222" s="12"/>
      <c r="B222" s="26"/>
      <c r="C222" s="27"/>
      <c r="D222" s="28"/>
      <c r="E222" s="28"/>
      <c r="F222" s="26"/>
      <c r="G222" s="26"/>
      <c r="H222" s="29"/>
      <c r="I222" s="29"/>
      <c r="J222" s="29"/>
      <c r="K222" s="22"/>
      <c r="L222" s="22"/>
    </row>
    <row r="223" spans="1:12" s="4" customFormat="1" ht="12.75" customHeight="1" x14ac:dyDescent="0.2">
      <c r="A223" s="12"/>
      <c r="B223" s="26"/>
      <c r="C223" s="27"/>
      <c r="D223" s="28"/>
      <c r="E223" s="28"/>
      <c r="F223" s="26"/>
      <c r="G223" s="26"/>
      <c r="H223" s="29"/>
      <c r="I223" s="29"/>
      <c r="J223" s="29"/>
      <c r="K223" s="22"/>
      <c r="L223" s="22"/>
    </row>
    <row r="224" spans="1:12" s="4" customFormat="1" ht="12.75" customHeight="1" x14ac:dyDescent="0.2">
      <c r="A224" s="12"/>
      <c r="B224" s="26"/>
      <c r="C224" s="27"/>
      <c r="D224" s="28"/>
      <c r="E224" s="28"/>
      <c r="F224" s="26"/>
      <c r="G224" s="26"/>
      <c r="H224" s="29"/>
      <c r="I224" s="29"/>
      <c r="J224" s="29"/>
      <c r="K224" s="22"/>
      <c r="L224" s="22"/>
    </row>
    <row r="225" spans="1:12" s="4" customFormat="1" ht="12.75" customHeight="1" x14ac:dyDescent="0.2">
      <c r="A225" s="12"/>
      <c r="B225" s="26"/>
      <c r="C225" s="27"/>
      <c r="D225" s="28"/>
      <c r="E225" s="28"/>
      <c r="F225" s="26"/>
      <c r="G225" s="26"/>
      <c r="H225" s="29"/>
      <c r="I225" s="29"/>
      <c r="J225" s="29"/>
      <c r="K225" s="22"/>
      <c r="L225" s="22"/>
    </row>
    <row r="226" spans="1:12" s="4" customFormat="1" ht="12.75" customHeight="1" x14ac:dyDescent="0.2">
      <c r="A226" s="12"/>
      <c r="B226" s="26"/>
      <c r="C226" s="27"/>
      <c r="D226" s="28"/>
      <c r="E226" s="28"/>
      <c r="F226" s="26"/>
      <c r="G226" s="26"/>
      <c r="H226" s="29"/>
      <c r="I226" s="29"/>
      <c r="J226" s="29"/>
      <c r="K226" s="22"/>
      <c r="L226" s="22"/>
    </row>
    <row r="227" spans="1:12" s="4" customFormat="1" ht="12.75" customHeight="1" x14ac:dyDescent="0.2">
      <c r="A227" s="12"/>
      <c r="B227" s="26"/>
      <c r="C227" s="27"/>
      <c r="D227" s="28"/>
      <c r="E227" s="28"/>
      <c r="F227" s="26"/>
      <c r="G227" s="26"/>
      <c r="H227" s="29"/>
      <c r="I227" s="29"/>
      <c r="J227" s="29"/>
      <c r="K227" s="22"/>
      <c r="L227" s="22"/>
    </row>
    <row r="228" spans="1:12" s="4" customFormat="1" ht="12.75" customHeight="1" x14ac:dyDescent="0.2">
      <c r="A228" s="12"/>
      <c r="B228" s="26"/>
      <c r="C228" s="27"/>
      <c r="D228" s="28"/>
      <c r="E228" s="28"/>
      <c r="F228" s="26"/>
      <c r="G228" s="26"/>
      <c r="H228" s="29"/>
      <c r="I228" s="29"/>
      <c r="J228" s="29"/>
      <c r="K228" s="22"/>
      <c r="L228" s="22"/>
    </row>
    <row r="229" spans="1:12" s="4" customFormat="1" ht="12.75" customHeight="1" x14ac:dyDescent="0.2">
      <c r="A229" s="12"/>
      <c r="B229" s="26"/>
      <c r="C229" s="27"/>
      <c r="D229" s="28"/>
      <c r="E229" s="28"/>
      <c r="F229" s="26"/>
      <c r="G229" s="26"/>
      <c r="H229" s="29"/>
      <c r="I229" s="29"/>
      <c r="J229" s="29"/>
      <c r="K229" s="22"/>
      <c r="L229" s="22"/>
    </row>
    <row r="230" spans="1:12" s="4" customFormat="1" ht="12.75" customHeight="1" x14ac:dyDescent="0.2">
      <c r="A230" s="12"/>
      <c r="B230" s="26"/>
      <c r="C230" s="27"/>
      <c r="D230" s="28"/>
      <c r="E230" s="28"/>
      <c r="F230" s="26"/>
      <c r="G230" s="26"/>
      <c r="H230" s="29"/>
      <c r="I230" s="29"/>
      <c r="J230" s="29"/>
      <c r="K230" s="22"/>
      <c r="L230" s="22"/>
    </row>
    <row r="231" spans="1:12" s="4" customFormat="1" ht="12.75" customHeight="1" x14ac:dyDescent="0.2">
      <c r="A231" s="12"/>
      <c r="B231" s="26"/>
      <c r="C231" s="27"/>
      <c r="D231" s="28"/>
      <c r="E231" s="28"/>
      <c r="F231" s="26"/>
      <c r="G231" s="26"/>
      <c r="H231" s="29"/>
      <c r="I231" s="29"/>
      <c r="J231" s="29"/>
      <c r="K231" s="22"/>
      <c r="L231" s="22"/>
    </row>
    <row r="232" spans="1:12" s="4" customFormat="1" ht="12.75" customHeight="1" x14ac:dyDescent="0.2">
      <c r="A232" s="12"/>
      <c r="B232" s="26"/>
      <c r="C232" s="27"/>
      <c r="D232" s="28"/>
      <c r="E232" s="28"/>
      <c r="F232" s="26"/>
      <c r="G232" s="26"/>
      <c r="H232" s="29"/>
      <c r="I232" s="29"/>
      <c r="J232" s="29"/>
      <c r="K232" s="22"/>
      <c r="L232" s="22"/>
    </row>
    <row r="233" spans="1:12" s="4" customFormat="1" ht="12.75" customHeight="1" x14ac:dyDescent="0.2">
      <c r="A233" s="12"/>
      <c r="B233" s="26"/>
      <c r="C233" s="27"/>
      <c r="D233" s="28"/>
      <c r="E233" s="28"/>
      <c r="F233" s="26"/>
      <c r="G233" s="26"/>
      <c r="H233" s="29"/>
      <c r="I233" s="29"/>
      <c r="J233" s="29"/>
      <c r="K233" s="22"/>
      <c r="L233" s="22"/>
    </row>
    <row r="234" spans="1:12" s="4" customFormat="1" ht="12.75" customHeight="1" x14ac:dyDescent="0.2">
      <c r="A234" s="12"/>
      <c r="B234" s="26"/>
      <c r="C234" s="27"/>
      <c r="D234" s="28"/>
      <c r="E234" s="28"/>
      <c r="F234" s="26"/>
      <c r="G234" s="26"/>
      <c r="H234" s="29"/>
      <c r="I234" s="29"/>
      <c r="J234" s="29"/>
      <c r="K234" s="22"/>
      <c r="L234" s="22"/>
    </row>
    <row r="235" spans="1:12" s="4" customFormat="1" ht="12.75" customHeight="1" x14ac:dyDescent="0.2">
      <c r="A235" s="12"/>
      <c r="B235" s="26"/>
      <c r="C235" s="27"/>
      <c r="D235" s="28"/>
      <c r="E235" s="28"/>
      <c r="F235" s="26"/>
      <c r="G235" s="26"/>
      <c r="H235" s="29"/>
      <c r="I235" s="29"/>
      <c r="J235" s="29"/>
      <c r="K235" s="22"/>
      <c r="L235" s="22"/>
    </row>
    <row r="236" spans="1:12" s="4" customFormat="1" ht="12.75" customHeight="1" x14ac:dyDescent="0.2">
      <c r="A236" s="12"/>
      <c r="B236" s="26"/>
      <c r="C236" s="27"/>
      <c r="D236" s="28"/>
      <c r="E236" s="28"/>
      <c r="F236" s="26"/>
      <c r="G236" s="26"/>
      <c r="H236" s="29"/>
      <c r="I236" s="29"/>
      <c r="J236" s="29"/>
      <c r="K236" s="22"/>
      <c r="L236" s="22"/>
    </row>
    <row r="237" spans="1:12" s="4" customFormat="1" ht="12.75" customHeight="1" x14ac:dyDescent="0.2">
      <c r="A237" s="12"/>
      <c r="B237" s="26"/>
      <c r="C237" s="27"/>
      <c r="D237" s="28"/>
      <c r="E237" s="28"/>
      <c r="F237" s="26"/>
      <c r="G237" s="26"/>
      <c r="H237" s="29"/>
      <c r="I237" s="29"/>
      <c r="J237" s="29"/>
      <c r="K237" s="22"/>
      <c r="L237" s="22"/>
    </row>
    <row r="238" spans="1:12" s="4" customFormat="1" ht="12.75" customHeight="1" x14ac:dyDescent="0.2">
      <c r="A238" s="12"/>
      <c r="B238" s="26"/>
      <c r="C238" s="27"/>
      <c r="D238" s="28"/>
      <c r="E238" s="28"/>
      <c r="F238" s="26"/>
      <c r="G238" s="26"/>
      <c r="H238" s="29"/>
      <c r="I238" s="29"/>
      <c r="J238" s="29"/>
      <c r="K238" s="22"/>
      <c r="L238" s="22"/>
    </row>
    <row r="239" spans="1:12" s="4" customFormat="1" ht="12.75" customHeight="1" x14ac:dyDescent="0.2">
      <c r="A239" s="12"/>
      <c r="B239" s="26"/>
      <c r="C239" s="27"/>
      <c r="D239" s="28"/>
      <c r="E239" s="28"/>
      <c r="F239" s="26"/>
      <c r="G239" s="26"/>
      <c r="H239" s="29"/>
      <c r="I239" s="29"/>
      <c r="J239" s="29"/>
      <c r="K239" s="22"/>
      <c r="L239" s="22"/>
    </row>
    <row r="240" spans="1:12" s="4" customFormat="1" ht="12.75" customHeight="1" x14ac:dyDescent="0.2">
      <c r="A240" s="12"/>
      <c r="B240" s="26"/>
      <c r="C240" s="27"/>
      <c r="D240" s="28"/>
      <c r="E240" s="28"/>
      <c r="F240" s="26"/>
      <c r="G240" s="26"/>
      <c r="H240" s="29"/>
      <c r="I240" s="29"/>
      <c r="J240" s="29"/>
      <c r="K240" s="22"/>
      <c r="L240" s="22"/>
    </row>
    <row r="241" spans="1:12" s="4" customFormat="1" ht="12.75" customHeight="1" x14ac:dyDescent="0.2">
      <c r="A241" s="12"/>
      <c r="B241" s="26"/>
      <c r="C241" s="27"/>
      <c r="D241" s="28"/>
      <c r="E241" s="28"/>
      <c r="F241" s="26"/>
      <c r="G241" s="26"/>
      <c r="H241" s="29"/>
      <c r="I241" s="29"/>
      <c r="J241" s="29"/>
      <c r="K241" s="22"/>
      <c r="L241" s="22"/>
    </row>
    <row r="242" spans="1:12" s="4" customFormat="1" ht="12.75" customHeight="1" x14ac:dyDescent="0.2">
      <c r="A242" s="12"/>
      <c r="B242" s="26"/>
      <c r="C242" s="27"/>
      <c r="D242" s="28"/>
      <c r="E242" s="28"/>
      <c r="F242" s="26"/>
      <c r="G242" s="26"/>
      <c r="H242" s="29"/>
      <c r="I242" s="29"/>
      <c r="J242" s="29"/>
      <c r="K242" s="22"/>
      <c r="L242" s="22"/>
    </row>
    <row r="243" spans="1:12" s="4" customFormat="1" ht="12.75" customHeight="1" x14ac:dyDescent="0.2">
      <c r="A243" s="12"/>
      <c r="B243" s="26"/>
      <c r="C243" s="27"/>
      <c r="D243" s="28"/>
      <c r="E243" s="28"/>
      <c r="F243" s="26"/>
      <c r="G243" s="26"/>
      <c r="H243" s="29"/>
      <c r="I243" s="29"/>
      <c r="J243" s="29"/>
      <c r="K243" s="22"/>
      <c r="L243" s="22"/>
    </row>
    <row r="244" spans="1:12" s="4" customFormat="1" ht="12.75" customHeight="1" x14ac:dyDescent="0.2">
      <c r="A244" s="12"/>
      <c r="B244" s="26"/>
      <c r="C244" s="27"/>
      <c r="D244" s="28"/>
      <c r="E244" s="28"/>
      <c r="F244" s="26"/>
      <c r="G244" s="26"/>
      <c r="H244" s="29"/>
      <c r="I244" s="29"/>
      <c r="J244" s="29"/>
      <c r="K244" s="22"/>
      <c r="L244" s="22"/>
    </row>
    <row r="245" spans="1:12" s="4" customFormat="1" ht="12.75" customHeight="1" x14ac:dyDescent="0.2">
      <c r="A245" s="12"/>
      <c r="B245" s="26"/>
      <c r="C245" s="27"/>
      <c r="D245" s="28"/>
      <c r="E245" s="28"/>
      <c r="F245" s="26"/>
      <c r="G245" s="26"/>
      <c r="H245" s="29"/>
      <c r="I245" s="29"/>
      <c r="J245" s="29"/>
      <c r="K245" s="22"/>
      <c r="L245" s="22"/>
    </row>
    <row r="246" spans="1:12" s="4" customFormat="1" ht="12.75" customHeight="1" x14ac:dyDescent="0.2">
      <c r="A246" s="12"/>
      <c r="B246" s="26"/>
      <c r="C246" s="27"/>
      <c r="D246" s="28"/>
      <c r="E246" s="28"/>
      <c r="F246" s="26"/>
      <c r="G246" s="26"/>
      <c r="H246" s="29"/>
      <c r="I246" s="29"/>
      <c r="J246" s="29"/>
      <c r="K246" s="22"/>
      <c r="L246" s="22"/>
    </row>
    <row r="247" spans="1:12" s="4" customFormat="1" ht="12.75" customHeight="1" x14ac:dyDescent="0.2">
      <c r="A247" s="12"/>
      <c r="B247" s="26"/>
      <c r="C247" s="27"/>
      <c r="D247" s="28"/>
      <c r="E247" s="28"/>
      <c r="F247" s="26"/>
      <c r="G247" s="26"/>
      <c r="H247" s="29"/>
      <c r="I247" s="29"/>
      <c r="J247" s="29"/>
      <c r="K247" s="22"/>
      <c r="L247" s="22"/>
    </row>
    <row r="248" spans="1:12" s="4" customFormat="1" ht="12.75" customHeight="1" x14ac:dyDescent="0.2">
      <c r="A248" s="12"/>
      <c r="B248" s="26"/>
      <c r="C248" s="27"/>
      <c r="D248" s="28"/>
      <c r="E248" s="28"/>
      <c r="F248" s="26"/>
      <c r="G248" s="26"/>
      <c r="H248" s="29"/>
      <c r="I248" s="29"/>
      <c r="J248" s="29"/>
      <c r="K248" s="22"/>
      <c r="L248" s="22"/>
    </row>
    <row r="249" spans="1:12" s="4" customFormat="1" ht="12.75" customHeight="1" x14ac:dyDescent="0.2">
      <c r="A249" s="12"/>
      <c r="B249" s="26"/>
      <c r="C249" s="27"/>
      <c r="D249" s="28"/>
      <c r="E249" s="28"/>
      <c r="F249" s="26"/>
      <c r="G249" s="26"/>
      <c r="H249" s="29"/>
      <c r="I249" s="29"/>
      <c r="J249" s="29"/>
      <c r="K249" s="22"/>
      <c r="L249" s="22"/>
    </row>
    <row r="250" spans="1:12" s="4" customFormat="1" ht="12.75" customHeight="1" x14ac:dyDescent="0.2">
      <c r="A250" s="12"/>
      <c r="B250" s="26"/>
      <c r="C250" s="27"/>
      <c r="D250" s="28"/>
      <c r="E250" s="28"/>
      <c r="F250" s="26"/>
      <c r="G250" s="26"/>
      <c r="H250" s="29"/>
      <c r="I250" s="29"/>
      <c r="J250" s="29"/>
      <c r="K250" s="22"/>
      <c r="L250" s="22"/>
    </row>
    <row r="251" spans="1:12" s="4" customFormat="1" ht="12.75" customHeight="1" x14ac:dyDescent="0.2">
      <c r="A251" s="12"/>
      <c r="B251" s="26"/>
      <c r="C251" s="27"/>
      <c r="D251" s="28"/>
      <c r="E251" s="28"/>
      <c r="F251" s="26"/>
      <c r="G251" s="26"/>
      <c r="H251" s="29"/>
      <c r="I251" s="29"/>
      <c r="J251" s="29"/>
      <c r="K251" s="22"/>
      <c r="L251" s="22"/>
    </row>
    <row r="252" spans="1:12" s="4" customFormat="1" ht="12.75" customHeight="1" x14ac:dyDescent="0.2">
      <c r="A252" s="12"/>
      <c r="B252" s="26"/>
      <c r="C252" s="27"/>
      <c r="D252" s="28"/>
      <c r="E252" s="28"/>
      <c r="F252" s="26"/>
      <c r="G252" s="26"/>
      <c r="H252" s="29"/>
      <c r="I252" s="29"/>
      <c r="J252" s="29"/>
      <c r="K252" s="22"/>
      <c r="L252" s="22"/>
    </row>
    <row r="253" spans="1:12" s="4" customFormat="1" ht="12.75" customHeight="1" x14ac:dyDescent="0.2">
      <c r="A253" s="12"/>
      <c r="B253" s="26"/>
      <c r="C253" s="27"/>
      <c r="D253" s="28"/>
      <c r="E253" s="28"/>
      <c r="F253" s="26"/>
      <c r="G253" s="26"/>
      <c r="H253" s="29"/>
      <c r="I253" s="29"/>
      <c r="J253" s="29"/>
      <c r="K253" s="22"/>
      <c r="L253" s="22"/>
    </row>
    <row r="254" spans="1:12" s="4" customFormat="1" ht="12.75" customHeight="1" x14ac:dyDescent="0.2">
      <c r="A254" s="12"/>
      <c r="B254" s="26"/>
      <c r="C254" s="27"/>
      <c r="D254" s="28"/>
      <c r="E254" s="28"/>
      <c r="F254" s="26"/>
      <c r="G254" s="26"/>
      <c r="H254" s="29"/>
      <c r="I254" s="29"/>
      <c r="J254" s="29"/>
      <c r="K254" s="22"/>
      <c r="L254" s="22"/>
    </row>
    <row r="255" spans="1:12" s="4" customFormat="1" ht="12.75" customHeight="1" x14ac:dyDescent="0.2">
      <c r="A255" s="12"/>
      <c r="B255" s="26"/>
      <c r="C255" s="27"/>
      <c r="D255" s="28"/>
      <c r="E255" s="28"/>
      <c r="F255" s="26"/>
      <c r="G255" s="26"/>
      <c r="H255" s="29"/>
      <c r="I255" s="29"/>
      <c r="J255" s="29"/>
      <c r="K255" s="22"/>
      <c r="L255" s="22"/>
    </row>
    <row r="256" spans="1:12" s="4" customFormat="1" ht="12.75" customHeight="1" x14ac:dyDescent="0.2">
      <c r="A256" s="12"/>
      <c r="B256" s="26"/>
      <c r="C256" s="27"/>
      <c r="D256" s="28"/>
      <c r="E256" s="28"/>
      <c r="F256" s="26"/>
      <c r="G256" s="26"/>
      <c r="H256" s="29"/>
      <c r="I256" s="29"/>
      <c r="J256" s="29"/>
      <c r="K256" s="22"/>
      <c r="L256" s="22"/>
    </row>
    <row r="257" spans="1:12" s="4" customFormat="1" ht="12.75" customHeight="1" x14ac:dyDescent="0.2">
      <c r="A257" s="12"/>
      <c r="B257" s="26"/>
      <c r="C257" s="27"/>
      <c r="D257" s="28"/>
      <c r="E257" s="28"/>
      <c r="F257" s="26"/>
      <c r="G257" s="26"/>
      <c r="H257" s="29"/>
      <c r="I257" s="29"/>
      <c r="J257" s="29"/>
      <c r="K257" s="22"/>
      <c r="L257" s="22"/>
    </row>
    <row r="258" spans="1:12" s="4" customFormat="1" ht="12.75" customHeight="1" x14ac:dyDescent="0.2">
      <c r="A258" s="12"/>
      <c r="B258" s="26"/>
      <c r="C258" s="27"/>
      <c r="D258" s="28"/>
      <c r="E258" s="28"/>
      <c r="F258" s="26"/>
      <c r="G258" s="26"/>
      <c r="H258" s="29"/>
      <c r="I258" s="29"/>
      <c r="J258" s="29"/>
      <c r="K258" s="22"/>
      <c r="L258" s="22"/>
    </row>
    <row r="259" spans="1:12" s="4" customFormat="1" ht="12.75" customHeight="1" x14ac:dyDescent="0.2">
      <c r="A259" s="12"/>
      <c r="B259" s="26"/>
      <c r="C259" s="27"/>
      <c r="D259" s="28"/>
      <c r="E259" s="28"/>
      <c r="F259" s="26"/>
      <c r="G259" s="26"/>
      <c r="H259" s="29"/>
      <c r="I259" s="29"/>
      <c r="J259" s="29"/>
      <c r="K259" s="22"/>
      <c r="L259" s="22"/>
    </row>
    <row r="260" spans="1:12" s="4" customFormat="1" ht="12.75" customHeight="1" x14ac:dyDescent="0.2">
      <c r="A260" s="12"/>
      <c r="B260" s="26"/>
      <c r="C260" s="27"/>
      <c r="D260" s="28"/>
      <c r="E260" s="28"/>
      <c r="F260" s="26"/>
      <c r="G260" s="26"/>
      <c r="H260" s="29"/>
      <c r="I260" s="29"/>
      <c r="J260" s="29"/>
      <c r="K260" s="22"/>
      <c r="L260" s="22"/>
    </row>
    <row r="261" spans="1:12" s="4" customFormat="1" ht="12.75" customHeight="1" x14ac:dyDescent="0.2">
      <c r="A261" s="12"/>
      <c r="B261" s="26"/>
      <c r="C261" s="27"/>
      <c r="D261" s="28"/>
      <c r="E261" s="28"/>
      <c r="F261" s="26"/>
      <c r="G261" s="26"/>
      <c r="H261" s="29"/>
      <c r="I261" s="29"/>
      <c r="J261" s="29"/>
      <c r="K261" s="22"/>
      <c r="L261" s="22"/>
    </row>
    <row r="262" spans="1:12" s="4" customFormat="1" ht="12.75" customHeight="1" x14ac:dyDescent="0.2">
      <c r="A262" s="12"/>
      <c r="B262" s="26"/>
      <c r="C262" s="27"/>
      <c r="D262" s="28"/>
      <c r="E262" s="28"/>
      <c r="F262" s="26"/>
      <c r="G262" s="26"/>
      <c r="H262" s="29"/>
      <c r="I262" s="29"/>
      <c r="J262" s="29"/>
      <c r="K262" s="22"/>
      <c r="L262" s="22"/>
    </row>
    <row r="263" spans="1:12" s="4" customFormat="1" ht="12.75" customHeight="1" x14ac:dyDescent="0.2">
      <c r="A263" s="12"/>
      <c r="B263" s="26"/>
      <c r="C263" s="27"/>
      <c r="D263" s="28"/>
      <c r="E263" s="28"/>
      <c r="F263" s="26"/>
      <c r="G263" s="26"/>
      <c r="H263" s="29"/>
      <c r="I263" s="29"/>
      <c r="J263" s="29"/>
      <c r="K263" s="22"/>
      <c r="L263" s="22"/>
    </row>
    <row r="264" spans="1:12" s="4" customFormat="1" ht="12.75" customHeight="1" x14ac:dyDescent="0.2">
      <c r="A264" s="12"/>
      <c r="B264" s="26"/>
      <c r="C264" s="27"/>
      <c r="D264" s="28"/>
      <c r="E264" s="28"/>
      <c r="F264" s="26"/>
      <c r="G264" s="26"/>
      <c r="H264" s="29"/>
      <c r="I264" s="29"/>
      <c r="J264" s="29"/>
      <c r="K264" s="22"/>
      <c r="L264" s="22"/>
    </row>
    <row r="265" spans="1:12" s="4" customFormat="1" ht="12.75" customHeight="1" x14ac:dyDescent="0.2">
      <c r="A265" s="12"/>
      <c r="B265" s="26"/>
      <c r="C265" s="27"/>
      <c r="D265" s="28"/>
      <c r="E265" s="28"/>
      <c r="F265" s="26"/>
      <c r="G265" s="26"/>
      <c r="H265" s="29"/>
      <c r="I265" s="29"/>
      <c r="J265" s="29"/>
      <c r="K265" s="22"/>
      <c r="L265" s="22"/>
    </row>
    <row r="266" spans="1:12" s="4" customFormat="1" ht="12.75" customHeight="1" x14ac:dyDescent="0.2">
      <c r="A266" s="12"/>
      <c r="B266" s="26"/>
      <c r="C266" s="27"/>
      <c r="D266" s="28"/>
      <c r="E266" s="28"/>
      <c r="F266" s="26"/>
      <c r="G266" s="26"/>
      <c r="H266" s="29"/>
      <c r="I266" s="29"/>
      <c r="J266" s="29"/>
      <c r="K266" s="22"/>
      <c r="L266" s="22"/>
    </row>
    <row r="267" spans="1:12" s="4" customFormat="1" ht="12.75" customHeight="1" x14ac:dyDescent="0.2">
      <c r="A267" s="12"/>
      <c r="B267" s="26"/>
      <c r="C267" s="27"/>
      <c r="D267" s="28"/>
      <c r="E267" s="28"/>
      <c r="F267" s="26"/>
      <c r="G267" s="26"/>
      <c r="H267" s="29"/>
      <c r="I267" s="29"/>
      <c r="J267" s="29"/>
      <c r="K267" s="22"/>
      <c r="L267" s="22"/>
    </row>
    <row r="268" spans="1:12" s="4" customFormat="1" ht="12.75" customHeight="1" x14ac:dyDescent="0.2">
      <c r="A268" s="12"/>
      <c r="B268" s="26"/>
      <c r="C268" s="27"/>
      <c r="D268" s="28"/>
      <c r="E268" s="28"/>
      <c r="F268" s="26"/>
      <c r="G268" s="26"/>
      <c r="H268" s="29"/>
      <c r="I268" s="29"/>
      <c r="J268" s="29"/>
      <c r="K268" s="22"/>
      <c r="L268" s="22"/>
    </row>
    <row r="269" spans="1:12" s="4" customFormat="1" ht="12.75" customHeight="1" x14ac:dyDescent="0.2">
      <c r="A269" s="12"/>
      <c r="B269" s="26"/>
      <c r="C269" s="27"/>
      <c r="D269" s="28"/>
      <c r="E269" s="28"/>
      <c r="F269" s="26"/>
      <c r="G269" s="26"/>
      <c r="H269" s="29"/>
      <c r="I269" s="29"/>
      <c r="J269" s="29"/>
      <c r="K269" s="22"/>
      <c r="L269" s="22"/>
    </row>
    <row r="270" spans="1:12" s="4" customFormat="1" ht="12.75" customHeight="1" x14ac:dyDescent="0.2">
      <c r="A270" s="12"/>
      <c r="B270" s="26"/>
      <c r="C270" s="27"/>
      <c r="D270" s="28"/>
      <c r="E270" s="28"/>
      <c r="F270" s="26"/>
      <c r="G270" s="26"/>
      <c r="H270" s="29"/>
      <c r="I270" s="29"/>
      <c r="J270" s="29"/>
      <c r="K270" s="22"/>
      <c r="L270" s="22"/>
    </row>
    <row r="271" spans="1:12" s="4" customFormat="1" ht="12.75" customHeight="1" x14ac:dyDescent="0.2">
      <c r="A271" s="12"/>
      <c r="B271" s="26"/>
      <c r="C271" s="27"/>
      <c r="D271" s="28"/>
      <c r="E271" s="28"/>
      <c r="F271" s="26"/>
      <c r="G271" s="26"/>
      <c r="H271" s="29"/>
      <c r="I271" s="29"/>
      <c r="J271" s="29"/>
      <c r="K271" s="22"/>
      <c r="L271" s="22"/>
    </row>
    <row r="272" spans="1:12" s="4" customFormat="1" ht="12.75" customHeight="1" x14ac:dyDescent="0.2">
      <c r="A272" s="12"/>
      <c r="B272" s="26"/>
      <c r="C272" s="27"/>
      <c r="D272" s="28"/>
      <c r="E272" s="28"/>
      <c r="F272" s="26"/>
      <c r="G272" s="26"/>
      <c r="H272" s="29"/>
      <c r="I272" s="29"/>
      <c r="J272" s="29"/>
      <c r="K272" s="22"/>
      <c r="L272" s="22"/>
    </row>
    <row r="273" spans="1:12" s="4" customFormat="1" ht="12.75" customHeight="1" x14ac:dyDescent="0.2">
      <c r="A273" s="12"/>
      <c r="B273" s="26"/>
      <c r="C273" s="27"/>
      <c r="D273" s="28"/>
      <c r="E273" s="28"/>
      <c r="F273" s="26"/>
      <c r="G273" s="26"/>
      <c r="H273" s="29"/>
      <c r="I273" s="29"/>
      <c r="J273" s="29"/>
      <c r="K273" s="22"/>
      <c r="L273" s="22"/>
    </row>
    <row r="274" spans="1:12" s="4" customFormat="1" ht="12.75" customHeight="1" x14ac:dyDescent="0.2">
      <c r="A274" s="12"/>
      <c r="B274" s="26"/>
      <c r="C274" s="27"/>
      <c r="D274" s="28"/>
      <c r="E274" s="28"/>
      <c r="F274" s="26"/>
      <c r="G274" s="26"/>
      <c r="H274" s="29"/>
      <c r="I274" s="29"/>
      <c r="J274" s="29"/>
      <c r="K274" s="22"/>
      <c r="L274" s="22"/>
    </row>
    <row r="275" spans="1:12" s="4" customFormat="1" ht="12.75" customHeight="1" x14ac:dyDescent="0.2">
      <c r="A275" s="12"/>
      <c r="B275" s="26"/>
      <c r="C275" s="27"/>
      <c r="D275" s="28"/>
      <c r="E275" s="28"/>
      <c r="F275" s="26"/>
      <c r="G275" s="26"/>
      <c r="H275" s="29"/>
      <c r="I275" s="29"/>
      <c r="J275" s="29"/>
      <c r="K275" s="22"/>
      <c r="L275" s="22"/>
    </row>
    <row r="276" spans="1:12" s="4" customFormat="1" ht="12.75" customHeight="1" x14ac:dyDescent="0.2">
      <c r="A276" s="12"/>
      <c r="B276" s="26"/>
      <c r="C276" s="27"/>
      <c r="D276" s="28"/>
      <c r="E276" s="28"/>
      <c r="F276" s="26"/>
      <c r="G276" s="26"/>
      <c r="H276" s="29"/>
      <c r="I276" s="29"/>
      <c r="J276" s="29"/>
      <c r="K276" s="22"/>
      <c r="L276" s="22"/>
    </row>
    <row r="277" spans="1:12" s="4" customFormat="1" ht="12.75" customHeight="1" x14ac:dyDescent="0.2">
      <c r="A277" s="12"/>
      <c r="B277" s="26"/>
      <c r="C277" s="27"/>
      <c r="D277" s="28"/>
      <c r="E277" s="28"/>
      <c r="F277" s="26"/>
      <c r="G277" s="26"/>
      <c r="H277" s="29"/>
      <c r="I277" s="29"/>
      <c r="J277" s="29"/>
      <c r="K277" s="22"/>
      <c r="L277" s="22"/>
    </row>
    <row r="278" spans="1:12" s="4" customFormat="1" ht="12.75" customHeight="1" x14ac:dyDescent="0.2">
      <c r="A278" s="12"/>
      <c r="B278" s="26"/>
      <c r="C278" s="27"/>
      <c r="D278" s="28"/>
      <c r="E278" s="28"/>
      <c r="F278" s="26"/>
      <c r="G278" s="26"/>
      <c r="H278" s="29"/>
      <c r="I278" s="29"/>
      <c r="J278" s="29"/>
      <c r="K278" s="22"/>
      <c r="L278" s="22"/>
    </row>
    <row r="279" spans="1:12" s="4" customFormat="1" ht="12.75" customHeight="1" x14ac:dyDescent="0.2">
      <c r="A279" s="12"/>
      <c r="B279" s="26"/>
      <c r="C279" s="27"/>
      <c r="D279" s="28"/>
      <c r="E279" s="28"/>
      <c r="F279" s="26"/>
      <c r="G279" s="26"/>
      <c r="H279" s="29"/>
      <c r="I279" s="29"/>
      <c r="J279" s="29"/>
      <c r="K279" s="22"/>
      <c r="L279" s="22"/>
    </row>
    <row r="280" spans="1:12" s="4" customFormat="1" ht="12.75" customHeight="1" x14ac:dyDescent="0.2">
      <c r="A280" s="12"/>
      <c r="B280" s="26"/>
      <c r="C280" s="27"/>
      <c r="D280" s="28"/>
      <c r="E280" s="28"/>
      <c r="F280" s="26"/>
      <c r="G280" s="26"/>
      <c r="H280" s="29"/>
      <c r="I280" s="29"/>
      <c r="J280" s="29"/>
      <c r="K280" s="22"/>
      <c r="L280" s="22"/>
    </row>
    <row r="281" spans="1:12" s="4" customFormat="1" ht="12.75" customHeight="1" x14ac:dyDescent="0.2">
      <c r="A281" s="12"/>
      <c r="B281" s="26"/>
      <c r="C281" s="27"/>
      <c r="D281" s="28"/>
      <c r="E281" s="28"/>
      <c r="F281" s="26"/>
      <c r="G281" s="26"/>
      <c r="H281" s="29"/>
      <c r="I281" s="29"/>
      <c r="J281" s="29"/>
      <c r="K281" s="22"/>
      <c r="L281" s="22"/>
    </row>
    <row r="282" spans="1:12" s="4" customFormat="1" ht="12.75" customHeight="1" x14ac:dyDescent="0.2">
      <c r="A282" s="12"/>
      <c r="B282" s="26"/>
      <c r="C282" s="27"/>
      <c r="D282" s="28"/>
      <c r="E282" s="28"/>
      <c r="F282" s="26"/>
      <c r="G282" s="26"/>
      <c r="H282" s="29"/>
      <c r="I282" s="29"/>
      <c r="J282" s="29"/>
      <c r="K282" s="22"/>
      <c r="L282" s="22"/>
    </row>
    <row r="283" spans="1:12" s="4" customFormat="1" ht="12.75" customHeight="1" x14ac:dyDescent="0.2">
      <c r="A283" s="12"/>
      <c r="B283" s="26"/>
      <c r="C283" s="27"/>
      <c r="D283" s="28"/>
      <c r="E283" s="28"/>
      <c r="F283" s="26"/>
      <c r="G283" s="26"/>
      <c r="H283" s="29"/>
      <c r="I283" s="29"/>
      <c r="J283" s="29"/>
      <c r="K283" s="22"/>
      <c r="L283" s="22"/>
    </row>
    <row r="284" spans="1:12" s="4" customFormat="1" ht="12.75" customHeight="1" x14ac:dyDescent="0.2">
      <c r="A284" s="12"/>
      <c r="B284" s="26"/>
      <c r="C284" s="27"/>
      <c r="D284" s="28"/>
      <c r="E284" s="28"/>
      <c r="F284" s="26"/>
      <c r="G284" s="26"/>
      <c r="H284" s="29"/>
      <c r="I284" s="29"/>
      <c r="J284" s="29"/>
      <c r="K284" s="22"/>
      <c r="L284" s="22"/>
    </row>
    <row r="285" spans="1:12" s="4" customFormat="1" ht="12.75" customHeight="1" x14ac:dyDescent="0.2">
      <c r="A285" s="12"/>
      <c r="B285" s="26"/>
      <c r="C285" s="27"/>
      <c r="D285" s="28"/>
      <c r="E285" s="28"/>
      <c r="F285" s="26"/>
      <c r="G285" s="26"/>
      <c r="H285" s="29"/>
      <c r="I285" s="29"/>
      <c r="J285" s="29"/>
      <c r="K285" s="22"/>
      <c r="L285" s="22"/>
    </row>
    <row r="286" spans="1:12" s="4" customFormat="1" ht="12.75" customHeight="1" x14ac:dyDescent="0.2">
      <c r="A286" s="12"/>
      <c r="B286" s="26"/>
      <c r="C286" s="27"/>
      <c r="D286" s="28"/>
      <c r="E286" s="28"/>
      <c r="F286" s="26"/>
      <c r="G286" s="26"/>
      <c r="H286" s="29"/>
      <c r="I286" s="29"/>
      <c r="J286" s="29"/>
      <c r="K286" s="22"/>
      <c r="L286" s="22"/>
    </row>
    <row r="287" spans="1:12" s="4" customFormat="1" ht="12.75" customHeight="1" x14ac:dyDescent="0.2">
      <c r="A287" s="12"/>
      <c r="B287" s="26"/>
      <c r="C287" s="27"/>
      <c r="D287" s="28"/>
      <c r="E287" s="28"/>
      <c r="F287" s="26"/>
      <c r="G287" s="26"/>
      <c r="H287" s="29"/>
      <c r="I287" s="29"/>
      <c r="J287" s="29"/>
      <c r="K287" s="22"/>
      <c r="L287" s="22"/>
    </row>
    <row r="288" spans="1:12" s="4" customFormat="1" ht="12.75" customHeight="1" x14ac:dyDescent="0.2">
      <c r="A288" s="12"/>
      <c r="B288" s="26"/>
      <c r="C288" s="27"/>
      <c r="D288" s="28"/>
      <c r="E288" s="28"/>
      <c r="F288" s="26"/>
      <c r="G288" s="26"/>
      <c r="H288" s="29"/>
      <c r="I288" s="29"/>
      <c r="J288" s="29"/>
      <c r="K288" s="22"/>
      <c r="L288" s="22"/>
    </row>
    <row r="289" spans="1:12" s="4" customFormat="1" ht="12.75" customHeight="1" x14ac:dyDescent="0.2">
      <c r="A289" s="12"/>
      <c r="B289" s="26"/>
      <c r="C289" s="27"/>
      <c r="D289" s="28"/>
      <c r="E289" s="28"/>
      <c r="F289" s="26"/>
      <c r="G289" s="26"/>
      <c r="H289" s="29"/>
      <c r="I289" s="29"/>
      <c r="J289" s="29"/>
      <c r="K289" s="22"/>
      <c r="L289" s="22"/>
    </row>
    <row r="290" spans="1:12" s="4" customFormat="1" ht="12.75" customHeight="1" x14ac:dyDescent="0.2">
      <c r="A290" s="12"/>
      <c r="B290" s="26"/>
      <c r="C290" s="27"/>
      <c r="D290" s="28"/>
      <c r="E290" s="28"/>
      <c r="F290" s="26"/>
      <c r="G290" s="26"/>
      <c r="H290" s="29"/>
      <c r="I290" s="29"/>
      <c r="J290" s="29"/>
      <c r="K290" s="22"/>
      <c r="L290" s="22"/>
    </row>
    <row r="291" spans="1:12" s="4" customFormat="1" ht="12.75" customHeight="1" x14ac:dyDescent="0.2">
      <c r="A291" s="12"/>
      <c r="B291" s="26"/>
      <c r="C291" s="27"/>
      <c r="D291" s="28"/>
      <c r="E291" s="28"/>
      <c r="F291" s="26"/>
      <c r="G291" s="26"/>
      <c r="H291" s="29"/>
      <c r="I291" s="29"/>
      <c r="J291" s="29"/>
      <c r="K291" s="22"/>
      <c r="L291" s="22"/>
    </row>
    <row r="292" spans="1:12" s="4" customFormat="1" ht="12.75" customHeight="1" x14ac:dyDescent="0.2">
      <c r="A292" s="12"/>
      <c r="B292" s="26"/>
      <c r="C292" s="27"/>
      <c r="D292" s="28"/>
      <c r="E292" s="28"/>
      <c r="F292" s="26"/>
      <c r="G292" s="26"/>
      <c r="H292" s="29"/>
      <c r="I292" s="29"/>
      <c r="J292" s="29"/>
      <c r="K292" s="22"/>
      <c r="L292" s="22"/>
    </row>
    <row r="293" spans="1:12" s="4" customFormat="1" ht="12.75" customHeight="1" x14ac:dyDescent="0.2">
      <c r="A293" s="12"/>
      <c r="B293" s="26"/>
      <c r="C293" s="27"/>
      <c r="D293" s="28"/>
      <c r="E293" s="28"/>
      <c r="F293" s="26"/>
      <c r="G293" s="26"/>
      <c r="H293" s="29"/>
      <c r="I293" s="29"/>
      <c r="J293" s="29"/>
      <c r="K293" s="22"/>
      <c r="L293" s="22"/>
    </row>
    <row r="294" spans="1:12" s="4" customFormat="1" ht="12.75" customHeight="1" x14ac:dyDescent="0.2">
      <c r="A294" s="12"/>
      <c r="B294" s="26"/>
      <c r="C294" s="27"/>
      <c r="D294" s="28"/>
      <c r="E294" s="28"/>
      <c r="F294" s="26"/>
      <c r="G294" s="26"/>
      <c r="H294" s="29"/>
      <c r="I294" s="29"/>
      <c r="J294" s="29"/>
      <c r="K294" s="22"/>
      <c r="L294" s="22"/>
    </row>
    <row r="295" spans="1:12" s="4" customFormat="1" ht="12.75" customHeight="1" x14ac:dyDescent="0.2">
      <c r="A295" s="12"/>
      <c r="B295" s="26"/>
      <c r="C295" s="27"/>
      <c r="D295" s="28"/>
      <c r="E295" s="28"/>
      <c r="F295" s="26"/>
      <c r="G295" s="26"/>
      <c r="H295" s="29"/>
      <c r="I295" s="29"/>
      <c r="J295" s="29"/>
      <c r="K295" s="22"/>
      <c r="L295" s="22"/>
    </row>
    <row r="296" spans="1:12" s="4" customFormat="1" ht="12.75" customHeight="1" x14ac:dyDescent="0.2">
      <c r="A296" s="12"/>
      <c r="B296" s="26"/>
      <c r="C296" s="27"/>
      <c r="D296" s="28"/>
      <c r="E296" s="28"/>
      <c r="F296" s="26"/>
      <c r="G296" s="26"/>
      <c r="H296" s="29"/>
      <c r="I296" s="29"/>
      <c r="J296" s="29"/>
      <c r="K296" s="22"/>
      <c r="L296" s="22"/>
    </row>
    <row r="297" spans="1:12" s="4" customFormat="1" ht="12.75" customHeight="1" x14ac:dyDescent="0.2">
      <c r="A297" s="12"/>
      <c r="B297" s="26"/>
      <c r="C297" s="27"/>
      <c r="D297" s="28"/>
      <c r="E297" s="28"/>
      <c r="F297" s="26"/>
      <c r="G297" s="26"/>
      <c r="H297" s="29"/>
      <c r="I297" s="29"/>
      <c r="J297" s="29"/>
      <c r="K297" s="22"/>
      <c r="L297" s="22"/>
    </row>
    <row r="298" spans="1:12" s="4" customFormat="1" ht="12.75" customHeight="1" x14ac:dyDescent="0.2">
      <c r="A298" s="12"/>
      <c r="B298" s="26"/>
      <c r="C298" s="27"/>
      <c r="D298" s="28"/>
      <c r="E298" s="28"/>
      <c r="F298" s="26"/>
      <c r="G298" s="26"/>
      <c r="H298" s="29"/>
      <c r="I298" s="29"/>
      <c r="J298" s="29"/>
      <c r="K298" s="22"/>
      <c r="L298" s="22"/>
    </row>
    <row r="299" spans="1:12" s="4" customFormat="1" ht="12.75" customHeight="1" x14ac:dyDescent="0.2">
      <c r="A299" s="12"/>
      <c r="B299" s="26"/>
      <c r="C299" s="27"/>
      <c r="D299" s="28"/>
      <c r="E299" s="28"/>
      <c r="F299" s="26"/>
      <c r="G299" s="26"/>
      <c r="H299" s="29"/>
      <c r="I299" s="29"/>
      <c r="J299" s="29"/>
      <c r="K299" s="22"/>
      <c r="L299" s="22"/>
    </row>
    <row r="300" spans="1:12" s="4" customFormat="1" ht="12.75" customHeight="1" x14ac:dyDescent="0.2">
      <c r="A300" s="12"/>
      <c r="B300" s="26"/>
      <c r="C300" s="27"/>
      <c r="D300" s="28"/>
      <c r="E300" s="28"/>
      <c r="F300" s="26"/>
      <c r="G300" s="26"/>
      <c r="H300" s="29"/>
      <c r="I300" s="29"/>
      <c r="J300" s="29"/>
      <c r="K300" s="22"/>
      <c r="L300" s="22"/>
    </row>
    <row r="301" spans="1:12" s="4" customFormat="1" ht="12.75" customHeight="1" x14ac:dyDescent="0.2">
      <c r="A301" s="12"/>
      <c r="B301" s="26"/>
      <c r="C301" s="27"/>
      <c r="D301" s="28"/>
      <c r="E301" s="28"/>
      <c r="F301" s="26"/>
      <c r="G301" s="26"/>
      <c r="H301" s="29"/>
      <c r="I301" s="29"/>
      <c r="J301" s="29"/>
      <c r="K301" s="22"/>
      <c r="L301" s="22"/>
    </row>
    <row r="302" spans="1:12" s="4" customFormat="1" ht="12.75" customHeight="1" x14ac:dyDescent="0.2">
      <c r="A302" s="12"/>
      <c r="B302" s="26"/>
      <c r="C302" s="27"/>
      <c r="D302" s="28"/>
      <c r="E302" s="28"/>
      <c r="F302" s="26"/>
      <c r="G302" s="26"/>
      <c r="H302" s="29"/>
      <c r="I302" s="29"/>
      <c r="J302" s="29"/>
      <c r="K302" s="22"/>
      <c r="L302" s="22"/>
    </row>
    <row r="303" spans="1:12" s="4" customFormat="1" ht="12.75" customHeight="1" x14ac:dyDescent="0.2">
      <c r="A303" s="12"/>
      <c r="B303" s="26"/>
      <c r="C303" s="27"/>
      <c r="D303" s="28"/>
      <c r="E303" s="28"/>
      <c r="F303" s="26"/>
      <c r="G303" s="26"/>
      <c r="H303" s="29"/>
      <c r="I303" s="29"/>
      <c r="J303" s="29"/>
      <c r="K303" s="22"/>
      <c r="L303" s="22"/>
    </row>
    <row r="304" spans="1:12" s="4" customFormat="1" ht="12.75" customHeight="1" x14ac:dyDescent="0.2">
      <c r="A304" s="12"/>
      <c r="B304" s="26"/>
      <c r="C304" s="27"/>
      <c r="D304" s="28"/>
      <c r="E304" s="28"/>
      <c r="F304" s="26"/>
      <c r="G304" s="26"/>
      <c r="H304" s="29"/>
      <c r="I304" s="29"/>
      <c r="J304" s="29"/>
      <c r="K304" s="22"/>
      <c r="L304" s="22"/>
    </row>
    <row r="305" spans="1:12" s="4" customFormat="1" ht="12.75" customHeight="1" x14ac:dyDescent="0.2">
      <c r="A305" s="12"/>
      <c r="B305" s="26"/>
      <c r="C305" s="27"/>
      <c r="D305" s="28"/>
      <c r="E305" s="28"/>
      <c r="F305" s="26"/>
      <c r="G305" s="26"/>
      <c r="H305" s="29"/>
      <c r="I305" s="29"/>
      <c r="J305" s="29"/>
      <c r="K305" s="22"/>
      <c r="L305" s="22"/>
    </row>
    <row r="306" spans="1:12" s="4" customFormat="1" ht="12.75" customHeight="1" x14ac:dyDescent="0.2">
      <c r="A306" s="12"/>
      <c r="B306" s="26"/>
      <c r="C306" s="27"/>
      <c r="D306" s="28"/>
      <c r="E306" s="28"/>
      <c r="F306" s="26"/>
      <c r="G306" s="26"/>
      <c r="H306" s="29"/>
      <c r="I306" s="29"/>
      <c r="J306" s="29"/>
      <c r="K306" s="22"/>
      <c r="L306" s="22"/>
    </row>
    <row r="307" spans="1:12" s="4" customFormat="1" ht="12.75" customHeight="1" x14ac:dyDescent="0.2">
      <c r="A307" s="12"/>
      <c r="B307" s="26"/>
      <c r="C307" s="27"/>
      <c r="D307" s="28"/>
      <c r="E307" s="28"/>
      <c r="F307" s="26"/>
      <c r="G307" s="26"/>
      <c r="H307" s="29"/>
      <c r="I307" s="29"/>
      <c r="J307" s="29"/>
      <c r="K307" s="22"/>
      <c r="L307" s="22"/>
    </row>
    <row r="308" spans="1:12" s="4" customFormat="1" ht="12.75" customHeight="1" x14ac:dyDescent="0.2">
      <c r="A308" s="12"/>
      <c r="B308" s="26"/>
      <c r="C308" s="27"/>
      <c r="D308" s="28"/>
      <c r="E308" s="28"/>
      <c r="F308" s="26"/>
      <c r="G308" s="26"/>
      <c r="H308" s="29"/>
      <c r="I308" s="29"/>
      <c r="J308" s="29"/>
      <c r="K308" s="22"/>
      <c r="L308" s="22"/>
    </row>
    <row r="309" spans="1:12" s="4" customFormat="1" ht="12.75" customHeight="1" x14ac:dyDescent="0.2">
      <c r="A309" s="12"/>
      <c r="B309" s="26"/>
      <c r="C309" s="27"/>
      <c r="D309" s="28"/>
      <c r="E309" s="28"/>
      <c r="F309" s="26"/>
      <c r="G309" s="26"/>
      <c r="H309" s="29"/>
      <c r="I309" s="29"/>
      <c r="J309" s="29"/>
      <c r="K309" s="22"/>
      <c r="L309" s="22"/>
    </row>
    <row r="310" spans="1:12" s="4" customFormat="1" ht="12.75" customHeight="1" x14ac:dyDescent="0.2">
      <c r="A310" s="12"/>
      <c r="B310" s="26"/>
      <c r="C310" s="27"/>
      <c r="D310" s="28"/>
      <c r="E310" s="28"/>
      <c r="F310" s="26"/>
      <c r="G310" s="26"/>
      <c r="H310" s="29"/>
      <c r="I310" s="29"/>
      <c r="J310" s="29"/>
      <c r="K310" s="22"/>
      <c r="L310" s="22"/>
    </row>
    <row r="311" spans="1:12" s="4" customFormat="1" ht="12.75" customHeight="1" x14ac:dyDescent="0.2">
      <c r="A311" s="12"/>
      <c r="B311" s="26"/>
      <c r="C311" s="27"/>
      <c r="D311" s="28"/>
      <c r="E311" s="28"/>
      <c r="F311" s="26"/>
      <c r="G311" s="26"/>
      <c r="H311" s="29"/>
      <c r="I311" s="29"/>
      <c r="J311" s="29"/>
      <c r="K311" s="22"/>
      <c r="L311" s="22"/>
    </row>
    <row r="312" spans="1:12" s="4" customFormat="1" ht="12.75" customHeight="1" x14ac:dyDescent="0.2">
      <c r="A312" s="12"/>
      <c r="B312" s="26"/>
      <c r="C312" s="27"/>
      <c r="D312" s="28"/>
      <c r="E312" s="28"/>
      <c r="F312" s="26"/>
      <c r="G312" s="26"/>
      <c r="H312" s="29"/>
      <c r="I312" s="29"/>
      <c r="J312" s="29"/>
      <c r="K312" s="22"/>
      <c r="L312" s="22"/>
    </row>
    <row r="313" spans="1:12" s="4" customFormat="1" ht="12.75" customHeight="1" x14ac:dyDescent="0.2">
      <c r="A313" s="12"/>
      <c r="B313" s="26"/>
      <c r="C313" s="27"/>
      <c r="D313" s="28"/>
      <c r="E313" s="28"/>
      <c r="F313" s="26"/>
      <c r="G313" s="26"/>
      <c r="H313" s="29"/>
      <c r="I313" s="29"/>
      <c r="J313" s="29"/>
      <c r="K313" s="22"/>
      <c r="L313" s="22"/>
    </row>
    <row r="314" spans="1:12" s="4" customFormat="1" ht="12.75" customHeight="1" x14ac:dyDescent="0.2">
      <c r="A314" s="12"/>
      <c r="B314" s="26"/>
      <c r="C314" s="27"/>
      <c r="D314" s="28"/>
      <c r="E314" s="28"/>
      <c r="F314" s="26"/>
      <c r="G314" s="26"/>
      <c r="H314" s="29"/>
      <c r="I314" s="29"/>
      <c r="J314" s="29"/>
      <c r="K314" s="22"/>
      <c r="L314" s="22"/>
    </row>
    <row r="315" spans="1:12" s="4" customFormat="1" ht="12.75" customHeight="1" x14ac:dyDescent="0.2">
      <c r="A315" s="12"/>
      <c r="B315" s="26"/>
      <c r="C315" s="27"/>
      <c r="D315" s="28"/>
      <c r="E315" s="28"/>
      <c r="F315" s="26"/>
      <c r="G315" s="26"/>
      <c r="H315" s="29"/>
      <c r="I315" s="29"/>
      <c r="J315" s="29"/>
      <c r="K315" s="22"/>
      <c r="L315" s="22"/>
    </row>
    <row r="316" spans="1:12" s="4" customFormat="1" ht="12.75" customHeight="1" x14ac:dyDescent="0.2">
      <c r="A316" s="12"/>
      <c r="B316" s="26"/>
      <c r="C316" s="27"/>
      <c r="D316" s="28"/>
      <c r="E316" s="28"/>
      <c r="F316" s="26"/>
      <c r="G316" s="26"/>
      <c r="H316" s="29"/>
      <c r="I316" s="29"/>
      <c r="J316" s="29"/>
      <c r="K316" s="22"/>
      <c r="L316" s="22"/>
    </row>
    <row r="317" spans="1:12" s="4" customFormat="1" ht="12.75" customHeight="1" x14ac:dyDescent="0.2">
      <c r="A317" s="12"/>
      <c r="B317" s="26"/>
      <c r="C317" s="27"/>
      <c r="D317" s="28"/>
      <c r="E317" s="28"/>
      <c r="F317" s="26"/>
      <c r="G317" s="26"/>
      <c r="H317" s="29"/>
      <c r="I317" s="29"/>
      <c r="J317" s="29"/>
      <c r="K317" s="22"/>
      <c r="L317" s="22"/>
    </row>
    <row r="318" spans="1:12" s="4" customFormat="1" ht="12.75" customHeight="1" x14ac:dyDescent="0.2">
      <c r="A318" s="12"/>
      <c r="B318" s="26"/>
      <c r="C318" s="27"/>
      <c r="D318" s="28"/>
      <c r="E318" s="28"/>
      <c r="F318" s="26"/>
      <c r="G318" s="26"/>
      <c r="H318" s="29"/>
      <c r="I318" s="29"/>
      <c r="J318" s="29"/>
      <c r="K318" s="22"/>
      <c r="L318" s="22"/>
    </row>
    <row r="319" spans="1:12" s="4" customFormat="1" ht="12.75" customHeight="1" x14ac:dyDescent="0.2">
      <c r="A319" s="12"/>
      <c r="B319" s="26"/>
      <c r="C319" s="27"/>
      <c r="D319" s="28"/>
      <c r="E319" s="28"/>
      <c r="F319" s="26"/>
      <c r="G319" s="26"/>
      <c r="H319" s="29"/>
      <c r="I319" s="29"/>
      <c r="J319" s="29"/>
      <c r="K319" s="22"/>
      <c r="L319" s="22"/>
    </row>
    <row r="320" spans="1:12" s="4" customFormat="1" ht="12.75" customHeight="1" x14ac:dyDescent="0.2">
      <c r="A320" s="12"/>
      <c r="B320" s="26"/>
      <c r="C320" s="27"/>
      <c r="D320" s="28"/>
      <c r="E320" s="28"/>
      <c r="F320" s="26"/>
      <c r="G320" s="26"/>
      <c r="H320" s="29"/>
      <c r="I320" s="29"/>
      <c r="J320" s="29"/>
      <c r="K320" s="22"/>
      <c r="L320" s="22"/>
    </row>
    <row r="321" spans="1:12" s="4" customFormat="1" ht="12.75" customHeight="1" x14ac:dyDescent="0.2">
      <c r="A321" s="12"/>
      <c r="B321" s="26"/>
      <c r="C321" s="27"/>
      <c r="D321" s="28"/>
      <c r="E321" s="28"/>
      <c r="F321" s="26"/>
      <c r="G321" s="26"/>
      <c r="H321" s="29"/>
      <c r="I321" s="29"/>
      <c r="J321" s="29"/>
      <c r="K321" s="22"/>
      <c r="L321" s="22"/>
    </row>
    <row r="322" spans="1:12" s="4" customFormat="1" ht="12.75" customHeight="1" x14ac:dyDescent="0.2">
      <c r="A322" s="12"/>
      <c r="B322" s="26"/>
      <c r="C322" s="27"/>
      <c r="D322" s="28"/>
      <c r="E322" s="28"/>
      <c r="F322" s="26"/>
      <c r="G322" s="26"/>
      <c r="H322" s="29"/>
      <c r="I322" s="29"/>
      <c r="J322" s="29"/>
      <c r="K322" s="22"/>
      <c r="L322" s="22"/>
    </row>
    <row r="323" spans="1:12" s="4" customFormat="1" ht="12.75" customHeight="1" x14ac:dyDescent="0.2">
      <c r="A323" s="12"/>
      <c r="B323" s="26"/>
      <c r="C323" s="27"/>
      <c r="D323" s="28"/>
      <c r="E323" s="28"/>
      <c r="F323" s="26"/>
      <c r="G323" s="26"/>
      <c r="H323" s="29"/>
      <c r="I323" s="29"/>
      <c r="J323" s="29"/>
      <c r="K323" s="22"/>
      <c r="L323" s="22"/>
    </row>
    <row r="324" spans="1:12" s="4" customFormat="1" ht="12.75" customHeight="1" x14ac:dyDescent="0.2">
      <c r="A324" s="12"/>
      <c r="B324" s="26"/>
      <c r="C324" s="27"/>
      <c r="D324" s="28"/>
      <c r="E324" s="28"/>
      <c r="F324" s="26"/>
      <c r="G324" s="26"/>
      <c r="H324" s="29"/>
      <c r="I324" s="29"/>
      <c r="J324" s="29"/>
      <c r="K324" s="22"/>
      <c r="L324" s="22"/>
    </row>
    <row r="325" spans="1:12" s="4" customFormat="1" ht="12.75" customHeight="1" x14ac:dyDescent="0.2">
      <c r="A325" s="12"/>
      <c r="B325" s="26"/>
      <c r="C325" s="27"/>
      <c r="D325" s="28"/>
      <c r="E325" s="28"/>
      <c r="F325" s="26"/>
      <c r="G325" s="26"/>
      <c r="H325" s="29"/>
      <c r="I325" s="29"/>
      <c r="J325" s="29"/>
      <c r="K325" s="22"/>
      <c r="L325" s="22"/>
    </row>
    <row r="326" spans="1:12" s="4" customFormat="1" ht="12.75" customHeight="1" x14ac:dyDescent="0.2">
      <c r="A326" s="12"/>
      <c r="B326" s="26"/>
      <c r="C326" s="27"/>
      <c r="D326" s="28"/>
      <c r="E326" s="28"/>
      <c r="F326" s="26"/>
      <c r="G326" s="26"/>
      <c r="H326" s="29"/>
      <c r="I326" s="29"/>
      <c r="J326" s="29"/>
      <c r="K326" s="22"/>
      <c r="L326" s="22"/>
    </row>
    <row r="327" spans="1:12" s="4" customFormat="1" ht="12.75" customHeight="1" x14ac:dyDescent="0.2">
      <c r="A327" s="12"/>
      <c r="B327" s="26"/>
      <c r="C327" s="27"/>
      <c r="D327" s="28"/>
      <c r="E327" s="28"/>
      <c r="F327" s="26"/>
      <c r="G327" s="26"/>
      <c r="H327" s="29"/>
      <c r="I327" s="29"/>
      <c r="J327" s="29"/>
      <c r="K327" s="22"/>
      <c r="L327" s="22"/>
    </row>
    <row r="328" spans="1:12" s="4" customFormat="1" ht="12.75" customHeight="1" x14ac:dyDescent="0.2">
      <c r="A328" s="12"/>
      <c r="B328" s="26"/>
      <c r="C328" s="27"/>
      <c r="D328" s="28"/>
      <c r="E328" s="28"/>
      <c r="F328" s="26"/>
      <c r="G328" s="26"/>
      <c r="H328" s="29"/>
      <c r="I328" s="29"/>
      <c r="J328" s="29"/>
      <c r="K328" s="22"/>
      <c r="L328" s="22"/>
    </row>
    <row r="329" spans="1:12" s="4" customFormat="1" ht="12.75" customHeight="1" x14ac:dyDescent="0.2">
      <c r="A329" s="12"/>
      <c r="B329" s="26"/>
      <c r="C329" s="27"/>
      <c r="D329" s="28"/>
      <c r="E329" s="28"/>
      <c r="F329" s="26"/>
      <c r="G329" s="26"/>
      <c r="H329" s="29"/>
      <c r="I329" s="29"/>
      <c r="J329" s="29"/>
      <c r="K329" s="22"/>
      <c r="L329" s="22"/>
    </row>
    <row r="330" spans="1:12" s="4" customFormat="1" ht="12.75" customHeight="1" x14ac:dyDescent="0.2">
      <c r="A330" s="12"/>
      <c r="B330" s="26"/>
      <c r="C330" s="27"/>
      <c r="D330" s="28"/>
      <c r="E330" s="28"/>
      <c r="F330" s="26"/>
      <c r="G330" s="26"/>
      <c r="H330" s="29"/>
      <c r="I330" s="29"/>
      <c r="J330" s="29"/>
      <c r="K330" s="22"/>
      <c r="L330" s="22"/>
    </row>
    <row r="331" spans="1:12" s="4" customFormat="1" ht="12.75" customHeight="1" x14ac:dyDescent="0.2">
      <c r="A331" s="12"/>
      <c r="B331" s="26"/>
      <c r="C331" s="27"/>
      <c r="D331" s="28"/>
      <c r="E331" s="28"/>
      <c r="F331" s="26"/>
      <c r="G331" s="26"/>
      <c r="H331" s="29"/>
      <c r="I331" s="29"/>
      <c r="J331" s="29"/>
      <c r="K331" s="22"/>
      <c r="L331" s="22"/>
    </row>
    <row r="332" spans="1:12" s="4" customFormat="1" ht="12.75" customHeight="1" x14ac:dyDescent="0.2">
      <c r="A332" s="12"/>
      <c r="B332" s="26"/>
      <c r="C332" s="27"/>
      <c r="D332" s="28"/>
      <c r="E332" s="28"/>
      <c r="F332" s="26"/>
      <c r="G332" s="26"/>
      <c r="H332" s="29"/>
      <c r="I332" s="29"/>
      <c r="J332" s="29"/>
      <c r="K332" s="22"/>
      <c r="L332" s="22"/>
    </row>
    <row r="333" spans="1:12" s="4" customFormat="1" ht="12.75" customHeight="1" x14ac:dyDescent="0.2">
      <c r="A333" s="12"/>
      <c r="B333" s="26"/>
      <c r="C333" s="27"/>
      <c r="D333" s="28"/>
      <c r="E333" s="28"/>
      <c r="F333" s="26"/>
      <c r="G333" s="26"/>
      <c r="H333" s="29"/>
      <c r="I333" s="29"/>
      <c r="J333" s="29"/>
      <c r="K333" s="22"/>
      <c r="L333" s="22"/>
    </row>
    <row r="334" spans="1:12" s="4" customFormat="1" ht="12.75" customHeight="1" x14ac:dyDescent="0.2">
      <c r="A334" s="12"/>
      <c r="B334" s="26"/>
      <c r="C334" s="27"/>
      <c r="D334" s="28"/>
      <c r="E334" s="28"/>
      <c r="F334" s="26"/>
      <c r="G334" s="26"/>
      <c r="H334" s="29"/>
      <c r="I334" s="29"/>
      <c r="J334" s="29"/>
      <c r="K334" s="22"/>
      <c r="L334" s="22"/>
    </row>
    <row r="335" spans="1:12" s="4" customFormat="1" ht="12.75" customHeight="1" x14ac:dyDescent="0.2">
      <c r="A335" s="12"/>
      <c r="B335" s="26"/>
      <c r="C335" s="27"/>
      <c r="D335" s="28"/>
      <c r="E335" s="28"/>
      <c r="F335" s="26"/>
      <c r="G335" s="26"/>
      <c r="H335" s="29"/>
      <c r="I335" s="29"/>
      <c r="J335" s="29"/>
      <c r="K335" s="22"/>
      <c r="L335" s="22"/>
    </row>
    <row r="336" spans="1:12" s="4" customFormat="1" ht="12.75" customHeight="1" x14ac:dyDescent="0.2">
      <c r="A336" s="12"/>
      <c r="B336" s="26"/>
      <c r="C336" s="27"/>
      <c r="D336" s="28"/>
      <c r="E336" s="28"/>
      <c r="F336" s="26"/>
      <c r="G336" s="26"/>
      <c r="H336" s="29"/>
      <c r="I336" s="29"/>
      <c r="J336" s="29"/>
      <c r="K336" s="22"/>
      <c r="L336" s="22"/>
    </row>
    <row r="337" spans="1:12" s="4" customFormat="1" ht="12.75" customHeight="1" x14ac:dyDescent="0.2">
      <c r="A337" s="12"/>
      <c r="B337" s="26"/>
      <c r="C337" s="27"/>
      <c r="D337" s="28"/>
      <c r="E337" s="28"/>
      <c r="F337" s="26"/>
      <c r="G337" s="26"/>
      <c r="H337" s="29"/>
      <c r="I337" s="29"/>
      <c r="J337" s="29"/>
      <c r="K337" s="22"/>
      <c r="L337" s="22"/>
    </row>
    <row r="338" spans="1:12" s="4" customFormat="1" ht="12.75" customHeight="1" x14ac:dyDescent="0.2">
      <c r="A338" s="12"/>
      <c r="B338" s="26"/>
      <c r="C338" s="27"/>
      <c r="D338" s="28"/>
      <c r="E338" s="28"/>
      <c r="F338" s="26"/>
      <c r="G338" s="26"/>
      <c r="H338" s="29"/>
      <c r="I338" s="29"/>
      <c r="J338" s="29"/>
      <c r="K338" s="22"/>
      <c r="L338" s="22"/>
    </row>
    <row r="339" spans="1:12" s="4" customFormat="1" ht="12.75" customHeight="1" x14ac:dyDescent="0.2">
      <c r="A339" s="12"/>
      <c r="B339" s="26"/>
      <c r="C339" s="27"/>
      <c r="D339" s="28"/>
      <c r="E339" s="28"/>
      <c r="F339" s="26"/>
      <c r="G339" s="26"/>
      <c r="H339" s="29"/>
      <c r="I339" s="29"/>
      <c r="J339" s="29"/>
      <c r="K339" s="22"/>
      <c r="L339" s="22"/>
    </row>
    <row r="340" spans="1:12" s="4" customFormat="1" ht="12.75" customHeight="1" x14ac:dyDescent="0.2">
      <c r="A340" s="12"/>
      <c r="B340" s="26"/>
      <c r="C340" s="27"/>
      <c r="D340" s="28"/>
      <c r="E340" s="28"/>
      <c r="F340" s="26"/>
      <c r="G340" s="26"/>
      <c r="H340" s="29"/>
      <c r="I340" s="29"/>
      <c r="J340" s="29"/>
      <c r="K340" s="22"/>
      <c r="L340" s="22"/>
    </row>
    <row r="341" spans="1:12" s="4" customFormat="1" ht="12.75" customHeight="1" x14ac:dyDescent="0.2">
      <c r="A341" s="12"/>
      <c r="B341" s="26"/>
      <c r="C341" s="27"/>
      <c r="D341" s="28"/>
      <c r="E341" s="28"/>
      <c r="F341" s="26"/>
      <c r="G341" s="26"/>
      <c r="H341" s="29"/>
      <c r="I341" s="29"/>
      <c r="J341" s="29"/>
      <c r="K341" s="22"/>
      <c r="L341" s="22"/>
    </row>
    <row r="342" spans="1:12" s="4" customFormat="1" ht="12.75" customHeight="1" x14ac:dyDescent="0.2">
      <c r="A342" s="12"/>
      <c r="B342" s="26"/>
      <c r="C342" s="27"/>
      <c r="D342" s="28"/>
      <c r="E342" s="28"/>
      <c r="F342" s="26"/>
      <c r="G342" s="26"/>
      <c r="H342" s="29"/>
      <c r="I342" s="29"/>
      <c r="J342" s="29"/>
      <c r="K342" s="22"/>
      <c r="L342" s="22"/>
    </row>
    <row r="343" spans="1:12" s="4" customFormat="1" ht="12.75" customHeight="1" x14ac:dyDescent="0.2">
      <c r="A343" s="12"/>
      <c r="B343" s="26"/>
      <c r="C343" s="27"/>
      <c r="D343" s="28"/>
      <c r="E343" s="28"/>
      <c r="F343" s="26"/>
      <c r="G343" s="26"/>
      <c r="H343" s="29"/>
      <c r="I343" s="29"/>
      <c r="J343" s="29"/>
      <c r="K343" s="22"/>
      <c r="L343" s="22"/>
    </row>
    <row r="344" spans="1:12" s="4" customFormat="1" ht="12.75" customHeight="1" x14ac:dyDescent="0.2">
      <c r="A344" s="12"/>
      <c r="B344" s="26"/>
      <c r="C344" s="27"/>
      <c r="D344" s="28"/>
      <c r="E344" s="28"/>
      <c r="F344" s="26"/>
      <c r="G344" s="26"/>
      <c r="H344" s="29"/>
      <c r="I344" s="29"/>
      <c r="J344" s="29"/>
      <c r="K344" s="22"/>
      <c r="L344" s="22"/>
    </row>
    <row r="345" spans="1:12" s="4" customFormat="1" ht="12.75" customHeight="1" x14ac:dyDescent="0.2">
      <c r="A345" s="12"/>
      <c r="B345" s="26"/>
      <c r="C345" s="27"/>
      <c r="D345" s="28"/>
      <c r="E345" s="28"/>
      <c r="F345" s="26"/>
      <c r="G345" s="26"/>
      <c r="H345" s="29"/>
      <c r="I345" s="29"/>
      <c r="J345" s="29"/>
      <c r="K345" s="22"/>
      <c r="L345" s="22"/>
    </row>
    <row r="346" spans="1:12" s="4" customFormat="1" ht="12.75" customHeight="1" x14ac:dyDescent="0.2">
      <c r="A346" s="12"/>
      <c r="B346" s="26"/>
      <c r="C346" s="27"/>
      <c r="D346" s="28"/>
      <c r="E346" s="28"/>
      <c r="F346" s="26"/>
      <c r="G346" s="26"/>
      <c r="H346" s="29"/>
      <c r="I346" s="29"/>
      <c r="J346" s="29"/>
      <c r="K346" s="22"/>
      <c r="L346" s="22"/>
    </row>
    <row r="347" spans="1:12" s="4" customFormat="1" ht="12.75" customHeight="1" x14ac:dyDescent="0.2">
      <c r="A347" s="12"/>
      <c r="B347" s="26"/>
      <c r="C347" s="27"/>
      <c r="D347" s="28"/>
      <c r="E347" s="28"/>
      <c r="F347" s="26"/>
      <c r="G347" s="26"/>
      <c r="H347" s="29"/>
      <c r="I347" s="29"/>
      <c r="J347" s="29"/>
      <c r="K347" s="22"/>
      <c r="L347" s="22"/>
    </row>
    <row r="348" spans="1:12" s="4" customFormat="1" ht="12.75" customHeight="1" x14ac:dyDescent="0.2">
      <c r="A348" s="12"/>
      <c r="B348" s="26"/>
      <c r="C348" s="27"/>
      <c r="D348" s="28"/>
      <c r="E348" s="28"/>
      <c r="F348" s="26"/>
      <c r="G348" s="26"/>
      <c r="H348" s="29"/>
      <c r="I348" s="29"/>
      <c r="J348" s="29"/>
      <c r="K348" s="22"/>
      <c r="L348" s="22"/>
    </row>
    <row r="349" spans="1:12" s="4" customFormat="1" ht="12.75" customHeight="1" x14ac:dyDescent="0.2">
      <c r="A349" s="12"/>
      <c r="B349" s="26"/>
      <c r="C349" s="27"/>
      <c r="D349" s="28"/>
      <c r="E349" s="28"/>
      <c r="F349" s="26"/>
      <c r="G349" s="26"/>
      <c r="H349" s="29"/>
      <c r="I349" s="29"/>
      <c r="J349" s="29"/>
      <c r="K349" s="22"/>
      <c r="L349" s="22"/>
    </row>
    <row r="350" spans="1:12" s="4" customFormat="1" ht="12.75" customHeight="1" x14ac:dyDescent="0.2">
      <c r="A350" s="12"/>
      <c r="B350" s="26"/>
      <c r="C350" s="27"/>
      <c r="D350" s="28"/>
      <c r="E350" s="28"/>
      <c r="F350" s="26"/>
      <c r="G350" s="26"/>
      <c r="H350" s="29"/>
      <c r="I350" s="29"/>
      <c r="J350" s="29"/>
      <c r="K350" s="22"/>
      <c r="L350" s="22"/>
    </row>
    <row r="351" spans="1:12" s="4" customFormat="1" ht="12.75" customHeight="1" x14ac:dyDescent="0.2">
      <c r="A351" s="12"/>
      <c r="B351" s="26"/>
      <c r="C351" s="27"/>
      <c r="D351" s="28"/>
      <c r="E351" s="28"/>
      <c r="F351" s="26"/>
      <c r="G351" s="26"/>
      <c r="H351" s="29"/>
      <c r="I351" s="29"/>
      <c r="J351" s="29"/>
      <c r="K351" s="22"/>
      <c r="L351" s="22"/>
    </row>
    <row r="352" spans="1:12" s="4" customFormat="1" ht="12.75" customHeight="1" x14ac:dyDescent="0.2">
      <c r="A352" s="12"/>
      <c r="B352" s="26"/>
      <c r="C352" s="27"/>
      <c r="D352" s="28"/>
      <c r="E352" s="28"/>
      <c r="F352" s="26"/>
      <c r="G352" s="26"/>
      <c r="H352" s="29"/>
      <c r="I352" s="29"/>
      <c r="J352" s="29"/>
      <c r="K352" s="22"/>
      <c r="L352" s="22"/>
    </row>
    <row r="353" spans="1:12" s="4" customFormat="1" ht="12.75" customHeight="1" x14ac:dyDescent="0.2">
      <c r="A353" s="12"/>
      <c r="B353" s="26"/>
      <c r="C353" s="27"/>
      <c r="D353" s="28"/>
      <c r="E353" s="28"/>
      <c r="F353" s="26"/>
      <c r="G353" s="26"/>
      <c r="H353" s="29"/>
      <c r="I353" s="29"/>
      <c r="J353" s="29"/>
      <c r="K353" s="22"/>
      <c r="L353" s="22"/>
    </row>
    <row r="354" spans="1:12" s="4" customFormat="1" ht="12.75" customHeight="1" x14ac:dyDescent="0.2">
      <c r="A354" s="12"/>
      <c r="B354" s="26"/>
      <c r="C354" s="27"/>
      <c r="D354" s="28"/>
      <c r="E354" s="28"/>
      <c r="F354" s="26"/>
      <c r="G354" s="26"/>
      <c r="H354" s="29"/>
      <c r="I354" s="29"/>
      <c r="J354" s="29"/>
      <c r="K354" s="22"/>
      <c r="L354" s="22"/>
    </row>
    <row r="355" spans="1:12" s="4" customFormat="1" ht="12.75" customHeight="1" x14ac:dyDescent="0.2">
      <c r="A355" s="12"/>
      <c r="B355" s="26"/>
      <c r="C355" s="27"/>
      <c r="D355" s="28"/>
      <c r="E355" s="28"/>
      <c r="F355" s="26"/>
      <c r="G355" s="26"/>
      <c r="H355" s="29"/>
      <c r="I355" s="29"/>
      <c r="J355" s="29"/>
      <c r="K355" s="22"/>
      <c r="L355" s="22"/>
    </row>
    <row r="356" spans="1:12" s="4" customFormat="1" ht="12.75" customHeight="1" x14ac:dyDescent="0.2">
      <c r="A356" s="12"/>
      <c r="B356" s="26"/>
      <c r="C356" s="27"/>
      <c r="D356" s="28"/>
      <c r="E356" s="28"/>
      <c r="F356" s="26"/>
      <c r="G356" s="26"/>
      <c r="H356" s="29"/>
      <c r="I356" s="29"/>
      <c r="J356" s="29"/>
      <c r="K356" s="22"/>
      <c r="L356" s="22"/>
    </row>
    <row r="357" spans="1:12" s="4" customFormat="1" ht="12.75" customHeight="1" x14ac:dyDescent="0.2">
      <c r="A357" s="12"/>
      <c r="B357" s="26"/>
      <c r="C357" s="27"/>
      <c r="D357" s="28"/>
      <c r="E357" s="28"/>
      <c r="F357" s="26"/>
      <c r="G357" s="26"/>
      <c r="H357" s="29"/>
      <c r="I357" s="29"/>
      <c r="J357" s="29"/>
      <c r="K357" s="22"/>
      <c r="L357" s="22"/>
    </row>
    <row r="358" spans="1:12" s="4" customFormat="1" ht="12.75" customHeight="1" x14ac:dyDescent="0.2">
      <c r="A358" s="12"/>
      <c r="B358" s="26"/>
      <c r="C358" s="27"/>
      <c r="D358" s="28"/>
      <c r="E358" s="28"/>
      <c r="F358" s="26"/>
      <c r="G358" s="26"/>
      <c r="H358" s="29"/>
      <c r="I358" s="29"/>
      <c r="J358" s="29"/>
      <c r="K358" s="22"/>
      <c r="L358" s="22"/>
    </row>
    <row r="359" spans="1:12" s="4" customFormat="1" ht="12.75" customHeight="1" x14ac:dyDescent="0.2">
      <c r="A359" s="12"/>
      <c r="B359" s="26"/>
      <c r="C359" s="27"/>
      <c r="D359" s="28"/>
      <c r="E359" s="28"/>
      <c r="F359" s="26"/>
      <c r="G359" s="26"/>
      <c r="H359" s="29"/>
      <c r="I359" s="29"/>
      <c r="J359" s="29"/>
      <c r="K359" s="22"/>
      <c r="L359" s="22"/>
    </row>
    <row r="360" spans="1:12" s="4" customFormat="1" ht="12.75" customHeight="1" x14ac:dyDescent="0.2">
      <c r="A360" s="12"/>
      <c r="B360" s="26"/>
      <c r="C360" s="27"/>
      <c r="D360" s="28"/>
      <c r="E360" s="28"/>
      <c r="F360" s="26"/>
      <c r="G360" s="26"/>
      <c r="H360" s="29"/>
      <c r="I360" s="29"/>
      <c r="J360" s="29"/>
      <c r="K360" s="22"/>
      <c r="L360" s="22"/>
    </row>
    <row r="361" spans="1:12" s="4" customFormat="1" ht="12.75" customHeight="1" x14ac:dyDescent="0.2">
      <c r="A361" s="12"/>
      <c r="B361" s="20"/>
      <c r="C361" s="30"/>
      <c r="D361" s="31"/>
      <c r="E361" s="31"/>
      <c r="F361" s="20"/>
      <c r="G361" s="20"/>
      <c r="H361" s="22"/>
      <c r="I361" s="11"/>
      <c r="J361" s="22"/>
      <c r="K361" s="22"/>
      <c r="L361" s="22"/>
    </row>
    <row r="362" spans="1:12" s="4" customFormat="1" ht="12.75" customHeight="1" x14ac:dyDescent="0.2">
      <c r="A362" s="12"/>
      <c r="B362" s="20"/>
      <c r="C362" s="30"/>
      <c r="D362" s="31"/>
      <c r="E362" s="31"/>
      <c r="F362" s="20"/>
      <c r="G362" s="20"/>
      <c r="H362" s="22"/>
      <c r="I362" s="11"/>
      <c r="J362" s="22"/>
      <c r="K362" s="22"/>
      <c r="L362" s="22"/>
    </row>
    <row r="363" spans="1:12" s="4" customFormat="1" ht="12.75" customHeight="1" x14ac:dyDescent="0.2">
      <c r="A363" s="12"/>
      <c r="B363" s="20"/>
      <c r="C363" s="30"/>
      <c r="D363" s="31"/>
      <c r="E363" s="31"/>
      <c r="F363" s="20"/>
      <c r="G363" s="20"/>
      <c r="H363" s="22"/>
      <c r="I363" s="11"/>
      <c r="J363" s="22"/>
      <c r="K363" s="22"/>
      <c r="L363" s="22"/>
    </row>
    <row r="364" spans="1:12" s="4" customFormat="1" ht="12.75" customHeight="1" x14ac:dyDescent="0.2">
      <c r="A364" s="12"/>
      <c r="B364" s="20"/>
      <c r="C364" s="30"/>
      <c r="D364" s="31"/>
      <c r="E364" s="31"/>
      <c r="F364" s="20"/>
      <c r="G364" s="20"/>
      <c r="H364" s="22"/>
      <c r="I364" s="11"/>
      <c r="J364" s="22"/>
      <c r="K364" s="22"/>
      <c r="L364" s="22"/>
    </row>
    <row r="365" spans="1:12" s="4" customFormat="1" ht="12.75" customHeight="1" x14ac:dyDescent="0.2">
      <c r="A365" s="12"/>
      <c r="B365" s="20"/>
      <c r="C365" s="30"/>
      <c r="D365" s="31"/>
      <c r="E365" s="31"/>
      <c r="F365" s="20"/>
      <c r="G365" s="20"/>
      <c r="H365" s="22"/>
      <c r="I365" s="11"/>
      <c r="J365" s="22"/>
      <c r="K365" s="22"/>
      <c r="L365" s="22"/>
    </row>
    <row r="366" spans="1:12" s="4" customFormat="1" ht="12.75" customHeight="1" x14ac:dyDescent="0.2">
      <c r="A366" s="12"/>
      <c r="B366" s="20"/>
      <c r="C366" s="30"/>
      <c r="D366" s="31"/>
      <c r="E366" s="31"/>
      <c r="F366" s="20"/>
      <c r="G366" s="20"/>
      <c r="H366" s="22"/>
      <c r="I366" s="11"/>
      <c r="J366" s="22"/>
      <c r="K366" s="22"/>
      <c r="L366" s="22"/>
    </row>
    <row r="367" spans="1:12" s="4" customFormat="1" ht="12.75" customHeight="1" x14ac:dyDescent="0.2">
      <c r="A367" s="12"/>
      <c r="B367" s="20"/>
      <c r="C367" s="30"/>
      <c r="D367" s="31"/>
      <c r="E367" s="31"/>
      <c r="F367" s="20"/>
      <c r="G367" s="20"/>
      <c r="H367" s="22"/>
      <c r="I367" s="11"/>
      <c r="J367" s="22"/>
      <c r="K367" s="22"/>
      <c r="L367" s="22"/>
    </row>
    <row r="368" spans="1:12" s="4" customFormat="1" ht="12.75" customHeight="1" x14ac:dyDescent="0.2">
      <c r="A368" s="12"/>
      <c r="B368" s="20"/>
      <c r="C368" s="30"/>
      <c r="D368" s="31"/>
      <c r="E368" s="31"/>
      <c r="F368" s="20"/>
      <c r="G368" s="20"/>
      <c r="H368" s="22"/>
      <c r="I368" s="11"/>
      <c r="J368" s="22"/>
      <c r="K368" s="22"/>
      <c r="L368" s="22"/>
    </row>
    <row r="369" spans="1:12" s="4" customFormat="1" ht="12.75" customHeight="1" x14ac:dyDescent="0.2">
      <c r="A369" s="12"/>
      <c r="B369" s="20"/>
      <c r="C369" s="30"/>
      <c r="D369" s="31"/>
      <c r="E369" s="31"/>
      <c r="F369" s="20"/>
      <c r="G369" s="20"/>
      <c r="H369" s="22"/>
      <c r="I369" s="11"/>
      <c r="J369" s="22"/>
      <c r="K369" s="22"/>
      <c r="L369" s="22"/>
    </row>
    <row r="370" spans="1:12" s="4" customFormat="1" ht="12.75" customHeight="1" x14ac:dyDescent="0.2">
      <c r="A370" s="12"/>
      <c r="B370" s="20"/>
      <c r="C370" s="30"/>
      <c r="D370" s="31"/>
      <c r="E370" s="31"/>
      <c r="F370" s="20"/>
      <c r="G370" s="20"/>
      <c r="H370" s="22"/>
      <c r="I370" s="11"/>
      <c r="J370" s="22"/>
      <c r="K370" s="22"/>
      <c r="L370" s="22"/>
    </row>
    <row r="371" spans="1:12" s="4" customFormat="1" ht="12.75" customHeight="1" x14ac:dyDescent="0.2">
      <c r="A371" s="12"/>
      <c r="B371" s="20"/>
      <c r="C371" s="30"/>
      <c r="D371" s="31"/>
      <c r="E371" s="31"/>
      <c r="F371" s="20"/>
      <c r="G371" s="20"/>
      <c r="H371" s="22"/>
      <c r="I371" s="11"/>
      <c r="J371" s="22"/>
      <c r="K371" s="22"/>
      <c r="L371" s="22"/>
    </row>
    <row r="372" spans="1:12" s="4" customFormat="1" ht="12.75" customHeight="1" x14ac:dyDescent="0.2">
      <c r="A372" s="12"/>
      <c r="B372" s="20"/>
      <c r="C372" s="30"/>
      <c r="D372" s="31"/>
      <c r="E372" s="31"/>
      <c r="F372" s="20"/>
      <c r="G372" s="20"/>
      <c r="H372" s="22"/>
      <c r="I372" s="11"/>
      <c r="J372" s="22"/>
      <c r="K372" s="22"/>
      <c r="L372" s="22"/>
    </row>
    <row r="373" spans="1:12" s="4" customFormat="1" ht="12.75" customHeight="1" x14ac:dyDescent="0.2">
      <c r="A373" s="12"/>
      <c r="B373" s="20"/>
      <c r="C373" s="30"/>
      <c r="D373" s="31"/>
      <c r="E373" s="31"/>
      <c r="F373" s="20"/>
      <c r="G373" s="20"/>
      <c r="H373" s="22"/>
      <c r="I373" s="11"/>
      <c r="J373" s="22"/>
      <c r="K373" s="22"/>
      <c r="L373" s="22"/>
    </row>
    <row r="374" spans="1:12" s="4" customFormat="1" ht="12.75" customHeight="1" x14ac:dyDescent="0.2">
      <c r="A374" s="12"/>
      <c r="B374" s="20"/>
      <c r="C374" s="30"/>
      <c r="D374" s="31"/>
      <c r="E374" s="31"/>
      <c r="F374" s="20"/>
      <c r="G374" s="20"/>
      <c r="H374" s="22"/>
      <c r="I374" s="11"/>
      <c r="J374" s="22"/>
      <c r="K374" s="22"/>
      <c r="L374" s="22"/>
    </row>
    <row r="375" spans="1:12" s="4" customFormat="1" ht="12.75" customHeight="1" x14ac:dyDescent="0.2">
      <c r="A375" s="12"/>
      <c r="B375" s="20"/>
      <c r="C375" s="30"/>
      <c r="D375" s="31"/>
      <c r="E375" s="31"/>
      <c r="F375" s="20"/>
      <c r="G375" s="20"/>
      <c r="H375" s="22"/>
      <c r="I375" s="11"/>
      <c r="J375" s="22"/>
      <c r="K375" s="22"/>
      <c r="L375" s="22"/>
    </row>
    <row r="376" spans="1:12" s="4" customFormat="1" ht="12.75" customHeight="1" x14ac:dyDescent="0.2">
      <c r="A376" s="12"/>
      <c r="B376" s="20"/>
      <c r="C376" s="30"/>
      <c r="D376" s="31"/>
      <c r="E376" s="31"/>
      <c r="F376" s="20"/>
      <c r="G376" s="20"/>
      <c r="H376" s="22"/>
      <c r="I376" s="11"/>
      <c r="J376" s="22"/>
      <c r="K376" s="22"/>
      <c r="L376" s="22"/>
    </row>
    <row r="377" spans="1:12" s="4" customFormat="1" ht="12.75" customHeight="1" x14ac:dyDescent="0.2">
      <c r="A377" s="12"/>
      <c r="B377" s="20"/>
      <c r="C377" s="30"/>
      <c r="D377" s="31"/>
      <c r="E377" s="31"/>
      <c r="F377" s="20"/>
      <c r="G377" s="20"/>
      <c r="H377" s="22"/>
      <c r="I377" s="11"/>
      <c r="J377" s="22"/>
      <c r="K377" s="22"/>
      <c r="L377" s="22"/>
    </row>
    <row r="378" spans="1:12" s="4" customFormat="1" ht="12.75" customHeight="1" x14ac:dyDescent="0.2">
      <c r="A378" s="12"/>
      <c r="B378" s="20"/>
      <c r="C378" s="30"/>
      <c r="D378" s="31"/>
      <c r="E378" s="31"/>
      <c r="F378" s="20"/>
      <c r="G378" s="20"/>
      <c r="H378" s="22"/>
      <c r="I378" s="11"/>
      <c r="J378" s="22"/>
      <c r="K378" s="22"/>
      <c r="L378" s="22"/>
    </row>
    <row r="379" spans="1:12" s="4" customFormat="1" ht="12.75" customHeight="1" x14ac:dyDescent="0.2">
      <c r="A379" s="12"/>
      <c r="B379" s="20"/>
      <c r="C379" s="30"/>
      <c r="D379" s="31"/>
      <c r="E379" s="31"/>
      <c r="F379" s="20"/>
      <c r="G379" s="20"/>
      <c r="H379" s="22"/>
      <c r="I379" s="11"/>
      <c r="J379" s="22"/>
      <c r="K379" s="22"/>
      <c r="L379" s="22"/>
    </row>
    <row r="380" spans="1:12" s="4" customFormat="1" ht="12.75" customHeight="1" x14ac:dyDescent="0.2">
      <c r="A380" s="12"/>
      <c r="B380" s="20"/>
      <c r="C380" s="30"/>
      <c r="D380" s="31"/>
      <c r="E380" s="31"/>
      <c r="F380" s="20"/>
      <c r="G380" s="20"/>
      <c r="H380" s="22"/>
      <c r="I380" s="11"/>
      <c r="J380" s="22"/>
      <c r="K380" s="22"/>
      <c r="L380" s="22"/>
    </row>
    <row r="381" spans="1:12" s="4" customFormat="1" ht="12.75" customHeight="1" x14ac:dyDescent="0.2">
      <c r="A381" s="12"/>
      <c r="B381" s="20"/>
      <c r="C381" s="30"/>
      <c r="D381" s="31"/>
      <c r="E381" s="31"/>
      <c r="F381" s="20"/>
      <c r="G381" s="20"/>
      <c r="H381" s="22"/>
      <c r="I381" s="11"/>
      <c r="J381" s="22"/>
      <c r="K381" s="22"/>
      <c r="L381" s="22"/>
    </row>
    <row r="382" spans="1:12" s="4" customFormat="1" ht="12.75" customHeight="1" x14ac:dyDescent="0.2">
      <c r="A382" s="12"/>
      <c r="B382" s="20"/>
      <c r="C382" s="30"/>
      <c r="D382" s="31"/>
      <c r="E382" s="31"/>
      <c r="F382" s="20"/>
      <c r="G382" s="20"/>
      <c r="H382" s="22"/>
      <c r="I382" s="11"/>
      <c r="J382" s="22"/>
      <c r="K382" s="22"/>
      <c r="L382" s="22"/>
    </row>
    <row r="383" spans="1:12" s="4" customFormat="1" ht="12.75" customHeight="1" x14ac:dyDescent="0.2">
      <c r="A383" s="12"/>
      <c r="B383" s="20"/>
      <c r="C383" s="30"/>
      <c r="D383" s="31"/>
      <c r="E383" s="31"/>
      <c r="F383" s="20"/>
      <c r="G383" s="20"/>
      <c r="H383" s="22"/>
      <c r="I383" s="11"/>
      <c r="J383" s="22"/>
      <c r="K383" s="22"/>
      <c r="L383" s="22"/>
    </row>
    <row r="384" spans="1:12" s="4" customFormat="1" ht="12.75" customHeight="1" x14ac:dyDescent="0.2">
      <c r="A384" s="12"/>
      <c r="B384" s="20"/>
      <c r="C384" s="30"/>
      <c r="D384" s="31"/>
      <c r="E384" s="31"/>
      <c r="F384" s="20"/>
      <c r="G384" s="20"/>
      <c r="H384" s="22"/>
      <c r="I384" s="11"/>
      <c r="J384" s="22"/>
      <c r="K384" s="22"/>
      <c r="L384" s="22"/>
    </row>
    <row r="385" spans="1:12" s="4" customFormat="1" ht="12.75" customHeight="1" x14ac:dyDescent="0.2">
      <c r="A385" s="12"/>
      <c r="B385" s="20"/>
      <c r="C385" s="30"/>
      <c r="D385" s="31"/>
      <c r="E385" s="31"/>
      <c r="F385" s="20"/>
      <c r="G385" s="20"/>
      <c r="H385" s="22"/>
      <c r="I385" s="11"/>
      <c r="J385" s="22"/>
      <c r="K385" s="22"/>
      <c r="L385" s="22"/>
    </row>
    <row r="386" spans="1:12" s="4" customFormat="1" ht="12.75" customHeight="1" x14ac:dyDescent="0.2">
      <c r="A386" s="12"/>
      <c r="B386" s="20"/>
      <c r="C386" s="30"/>
      <c r="D386" s="31"/>
      <c r="E386" s="31"/>
      <c r="F386" s="20"/>
      <c r="G386" s="20"/>
      <c r="H386" s="22"/>
      <c r="I386" s="11"/>
      <c r="J386" s="22"/>
      <c r="K386" s="22"/>
      <c r="L386" s="22"/>
    </row>
    <row r="387" spans="1:12" s="4" customFormat="1" ht="12.75" customHeight="1" x14ac:dyDescent="0.2">
      <c r="A387" s="12"/>
      <c r="B387" s="20"/>
      <c r="C387" s="30"/>
      <c r="D387" s="31"/>
      <c r="E387" s="31"/>
      <c r="F387" s="20"/>
      <c r="G387" s="20"/>
      <c r="H387" s="22"/>
      <c r="I387" s="11"/>
      <c r="J387" s="22"/>
      <c r="K387" s="22"/>
      <c r="L387" s="22"/>
    </row>
    <row r="388" spans="1:12" s="4" customFormat="1" ht="12.75" customHeight="1" x14ac:dyDescent="0.2">
      <c r="A388" s="12"/>
      <c r="B388" s="20"/>
      <c r="C388" s="30"/>
      <c r="D388" s="31"/>
      <c r="E388" s="31"/>
      <c r="F388" s="20"/>
      <c r="G388" s="20"/>
      <c r="H388" s="22"/>
      <c r="I388" s="11"/>
      <c r="J388" s="22"/>
      <c r="K388" s="22"/>
      <c r="L388" s="22"/>
    </row>
    <row r="389" spans="1:12" s="4" customFormat="1" ht="12.75" customHeight="1" x14ac:dyDescent="0.2">
      <c r="A389" s="12"/>
      <c r="B389" s="20"/>
      <c r="C389" s="30"/>
      <c r="D389" s="31"/>
      <c r="E389" s="31"/>
      <c r="F389" s="20"/>
      <c r="G389" s="20"/>
      <c r="H389" s="22"/>
      <c r="I389" s="11"/>
      <c r="J389" s="22"/>
      <c r="K389" s="22"/>
      <c r="L389" s="22"/>
    </row>
    <row r="390" spans="1:12" s="4" customFormat="1" ht="12.75" customHeight="1" x14ac:dyDescent="0.2">
      <c r="A390" s="12"/>
      <c r="B390" s="20"/>
      <c r="C390" s="30"/>
      <c r="D390" s="31"/>
      <c r="E390" s="31"/>
      <c r="F390" s="20"/>
      <c r="G390" s="20"/>
      <c r="H390" s="22"/>
      <c r="I390" s="11"/>
      <c r="J390" s="22"/>
      <c r="K390" s="22"/>
      <c r="L390" s="22"/>
    </row>
    <row r="391" spans="1:12" s="4" customFormat="1" ht="12.75" customHeight="1" x14ac:dyDescent="0.2">
      <c r="A391" s="12"/>
      <c r="B391" s="20"/>
      <c r="C391" s="30"/>
      <c r="D391" s="31"/>
      <c r="E391" s="31"/>
      <c r="F391" s="20"/>
      <c r="G391" s="20"/>
      <c r="H391" s="22"/>
      <c r="I391" s="11"/>
      <c r="J391" s="22"/>
      <c r="K391" s="22"/>
      <c r="L391" s="22"/>
    </row>
    <row r="392" spans="1:12" s="4" customFormat="1" ht="12.75" customHeight="1" x14ac:dyDescent="0.2">
      <c r="A392" s="12"/>
      <c r="B392" s="20"/>
      <c r="C392" s="30"/>
      <c r="D392" s="31"/>
      <c r="E392" s="31"/>
      <c r="F392" s="20"/>
      <c r="G392" s="20"/>
      <c r="H392" s="22"/>
      <c r="I392" s="11"/>
      <c r="J392" s="22"/>
      <c r="K392" s="22"/>
      <c r="L392" s="22"/>
    </row>
    <row r="393" spans="1:12" s="4" customFormat="1" ht="12.75" customHeight="1" x14ac:dyDescent="0.2">
      <c r="A393" s="12"/>
      <c r="B393" s="20"/>
      <c r="C393" s="30"/>
      <c r="D393" s="31"/>
      <c r="E393" s="31"/>
      <c r="F393" s="20"/>
      <c r="G393" s="20"/>
      <c r="H393" s="22"/>
      <c r="I393" s="11"/>
      <c r="J393" s="22"/>
      <c r="K393" s="22"/>
      <c r="L393" s="22"/>
    </row>
    <row r="394" spans="1:12" s="4" customFormat="1" ht="12.75" customHeight="1" x14ac:dyDescent="0.2">
      <c r="A394" s="12"/>
      <c r="B394" s="20"/>
      <c r="C394" s="30"/>
      <c r="D394" s="31"/>
      <c r="E394" s="31"/>
      <c r="F394" s="20"/>
      <c r="G394" s="20"/>
      <c r="H394" s="22"/>
      <c r="I394" s="11"/>
      <c r="J394" s="22"/>
      <c r="K394" s="22"/>
      <c r="L394" s="22"/>
    </row>
    <row r="395" spans="1:12" s="4" customFormat="1" ht="12.75" customHeight="1" x14ac:dyDescent="0.2">
      <c r="A395" s="12"/>
      <c r="B395" s="20"/>
      <c r="C395" s="30"/>
      <c r="D395" s="31"/>
      <c r="E395" s="31"/>
      <c r="F395" s="20"/>
      <c r="G395" s="20"/>
      <c r="H395" s="22"/>
      <c r="I395" s="11"/>
      <c r="J395" s="22"/>
      <c r="K395" s="22"/>
      <c r="L395" s="22"/>
    </row>
    <row r="396" spans="1:12" s="4" customFormat="1" ht="12.75" customHeight="1" x14ac:dyDescent="0.2">
      <c r="A396" s="12"/>
      <c r="B396" s="20"/>
      <c r="C396" s="30"/>
      <c r="D396" s="31"/>
      <c r="E396" s="31"/>
      <c r="F396" s="20"/>
      <c r="G396" s="20"/>
      <c r="H396" s="22"/>
      <c r="I396" s="11"/>
      <c r="J396" s="22"/>
      <c r="K396" s="22"/>
      <c r="L396" s="22"/>
    </row>
    <row r="397" spans="1:12" s="4" customFormat="1" ht="12.75" customHeight="1" x14ac:dyDescent="0.2">
      <c r="A397" s="12"/>
      <c r="B397" s="20"/>
      <c r="C397" s="30"/>
      <c r="D397" s="31"/>
      <c r="E397" s="31"/>
      <c r="F397" s="20"/>
      <c r="G397" s="20"/>
      <c r="H397" s="22"/>
      <c r="I397" s="11"/>
      <c r="J397" s="22"/>
      <c r="K397" s="22"/>
      <c r="L397" s="22"/>
    </row>
    <row r="398" spans="1:12" s="4" customFormat="1" ht="12.75" customHeight="1" x14ac:dyDescent="0.2">
      <c r="A398" s="12"/>
      <c r="B398" s="20"/>
      <c r="C398" s="30"/>
      <c r="D398" s="31"/>
      <c r="E398" s="31"/>
      <c r="F398" s="20"/>
      <c r="G398" s="20"/>
      <c r="H398" s="22"/>
      <c r="I398" s="11"/>
      <c r="J398" s="22"/>
      <c r="K398" s="22"/>
      <c r="L398" s="22"/>
    </row>
    <row r="399" spans="1:12" s="4" customFormat="1" ht="12.75" customHeight="1" x14ac:dyDescent="0.2">
      <c r="A399" s="12"/>
      <c r="B399" s="20"/>
      <c r="C399" s="30"/>
      <c r="D399" s="31"/>
      <c r="E399" s="31"/>
      <c r="F399" s="20"/>
      <c r="G399" s="20"/>
      <c r="H399" s="22"/>
      <c r="I399" s="11"/>
      <c r="J399" s="22"/>
      <c r="K399" s="22"/>
      <c r="L399" s="22"/>
    </row>
    <row r="400" spans="1:12" s="4" customFormat="1" ht="12.75" customHeight="1" x14ac:dyDescent="0.2">
      <c r="A400" s="12"/>
      <c r="B400" s="20"/>
      <c r="C400" s="30"/>
      <c r="D400" s="31"/>
      <c r="E400" s="31"/>
      <c r="F400" s="20"/>
      <c r="G400" s="20"/>
      <c r="H400" s="22"/>
      <c r="I400" s="11"/>
      <c r="J400" s="22"/>
      <c r="K400" s="22"/>
      <c r="L400" s="22"/>
    </row>
    <row r="401" spans="1:12" s="4" customFormat="1" ht="12.75" customHeight="1" x14ac:dyDescent="0.2">
      <c r="A401" s="12"/>
      <c r="B401" s="20"/>
      <c r="C401" s="30"/>
      <c r="D401" s="31"/>
      <c r="E401" s="31"/>
      <c r="F401" s="20"/>
      <c r="G401" s="20"/>
      <c r="H401" s="22"/>
      <c r="I401" s="11"/>
      <c r="J401" s="22"/>
      <c r="K401" s="22"/>
      <c r="L401" s="22"/>
    </row>
    <row r="402" spans="1:12" s="4" customFormat="1" ht="12.75" customHeight="1" x14ac:dyDescent="0.2">
      <c r="A402" s="12"/>
      <c r="B402" s="20"/>
      <c r="C402" s="30"/>
      <c r="D402" s="31"/>
      <c r="E402" s="31"/>
      <c r="F402" s="20"/>
      <c r="G402" s="20"/>
      <c r="H402" s="22"/>
      <c r="I402" s="11"/>
      <c r="J402" s="22"/>
      <c r="K402" s="22"/>
      <c r="L402" s="22"/>
    </row>
    <row r="403" spans="1:12" s="4" customFormat="1" ht="12.75" customHeight="1" x14ac:dyDescent="0.2">
      <c r="A403" s="12"/>
      <c r="B403" s="20"/>
      <c r="C403" s="30"/>
      <c r="D403" s="31"/>
      <c r="E403" s="31"/>
      <c r="F403" s="20"/>
      <c r="G403" s="20"/>
      <c r="H403" s="22"/>
      <c r="I403" s="11"/>
      <c r="J403" s="22"/>
      <c r="K403" s="22"/>
      <c r="L403" s="22"/>
    </row>
    <row r="404" spans="1:12" s="4" customFormat="1" ht="12.75" customHeight="1" x14ac:dyDescent="0.2">
      <c r="A404" s="12"/>
      <c r="B404" s="20"/>
      <c r="C404" s="30"/>
      <c r="D404" s="31"/>
      <c r="E404" s="31"/>
      <c r="F404" s="20"/>
      <c r="G404" s="20"/>
      <c r="H404" s="22"/>
      <c r="I404" s="11"/>
      <c r="J404" s="22"/>
      <c r="K404" s="22"/>
      <c r="L404" s="22"/>
    </row>
    <row r="405" spans="1:12" s="4" customFormat="1" ht="12.75" customHeight="1" x14ac:dyDescent="0.2">
      <c r="A405" s="12"/>
      <c r="B405" s="20"/>
      <c r="C405" s="30"/>
      <c r="D405" s="31"/>
      <c r="E405" s="31"/>
      <c r="F405" s="20"/>
      <c r="G405" s="20"/>
      <c r="H405" s="22"/>
      <c r="I405" s="11"/>
      <c r="J405" s="22"/>
      <c r="K405" s="22"/>
      <c r="L405" s="22"/>
    </row>
    <row r="406" spans="1:12" s="4" customFormat="1" ht="12.75" customHeight="1" x14ac:dyDescent="0.2">
      <c r="A406" s="12"/>
      <c r="B406" s="20"/>
      <c r="C406" s="30"/>
      <c r="D406" s="31"/>
      <c r="E406" s="31"/>
      <c r="F406" s="20"/>
      <c r="G406" s="20"/>
      <c r="H406" s="22"/>
      <c r="I406" s="11"/>
      <c r="J406" s="22"/>
      <c r="K406" s="22"/>
      <c r="L406" s="22"/>
    </row>
    <row r="407" spans="1:12" s="4" customFormat="1" ht="12.75" customHeight="1" x14ac:dyDescent="0.2">
      <c r="A407" s="12"/>
      <c r="B407" s="20"/>
      <c r="C407" s="30"/>
      <c r="D407" s="31"/>
      <c r="E407" s="31"/>
      <c r="F407" s="20"/>
      <c r="G407" s="20"/>
      <c r="H407" s="22"/>
      <c r="I407" s="11"/>
      <c r="J407" s="22"/>
      <c r="K407" s="22"/>
      <c r="L407" s="22"/>
    </row>
    <row r="408" spans="1:12" s="4" customFormat="1" ht="12.75" customHeight="1" x14ac:dyDescent="0.2">
      <c r="A408" s="12"/>
      <c r="B408" s="20"/>
      <c r="C408" s="30"/>
      <c r="D408" s="31"/>
      <c r="E408" s="31"/>
      <c r="F408" s="20"/>
      <c r="G408" s="20"/>
      <c r="H408" s="22"/>
      <c r="I408" s="11"/>
      <c r="J408" s="22"/>
      <c r="K408" s="22"/>
      <c r="L408" s="22"/>
    </row>
    <row r="409" spans="1:12" s="4" customFormat="1" ht="12.75" customHeight="1" x14ac:dyDescent="0.2">
      <c r="A409" s="12"/>
      <c r="B409" s="20"/>
      <c r="C409" s="30"/>
      <c r="D409" s="31"/>
      <c r="E409" s="31"/>
      <c r="F409" s="20"/>
      <c r="G409" s="20"/>
      <c r="H409" s="22"/>
      <c r="I409" s="11"/>
      <c r="J409" s="22"/>
      <c r="K409" s="22"/>
      <c r="L409" s="22"/>
    </row>
    <row r="410" spans="1:12" s="4" customFormat="1" ht="12.75" customHeight="1" x14ac:dyDescent="0.2">
      <c r="A410" s="12"/>
      <c r="B410" s="20"/>
      <c r="C410" s="30"/>
      <c r="D410" s="31"/>
      <c r="E410" s="31"/>
      <c r="F410" s="20"/>
      <c r="G410" s="20"/>
      <c r="H410" s="22"/>
      <c r="I410" s="11"/>
      <c r="J410" s="22"/>
      <c r="K410" s="22"/>
      <c r="L410" s="22"/>
    </row>
    <row r="411" spans="1:12" s="4" customFormat="1" ht="12.75" customHeight="1" x14ac:dyDescent="0.2">
      <c r="A411" s="12"/>
      <c r="B411" s="20"/>
      <c r="C411" s="30"/>
      <c r="D411" s="31"/>
      <c r="E411" s="31"/>
      <c r="F411" s="20"/>
      <c r="G411" s="20"/>
      <c r="H411" s="22"/>
      <c r="I411" s="11"/>
      <c r="J411" s="22"/>
      <c r="K411" s="22"/>
      <c r="L411" s="22"/>
    </row>
    <row r="412" spans="1:12" s="4" customFormat="1" ht="12.75" customHeight="1" x14ac:dyDescent="0.2">
      <c r="A412" s="12"/>
      <c r="B412" s="20"/>
      <c r="C412" s="30"/>
      <c r="D412" s="31"/>
      <c r="E412" s="31"/>
      <c r="F412" s="20"/>
      <c r="G412" s="20"/>
      <c r="H412" s="22"/>
      <c r="I412" s="11"/>
      <c r="J412" s="22"/>
      <c r="K412" s="22"/>
      <c r="L412" s="22"/>
    </row>
    <row r="413" spans="1:12" s="4" customFormat="1" ht="12.75" customHeight="1" x14ac:dyDescent="0.2">
      <c r="A413" s="12"/>
      <c r="B413" s="20"/>
      <c r="C413" s="30"/>
      <c r="D413" s="31"/>
      <c r="E413" s="31"/>
      <c r="F413" s="20"/>
      <c r="G413" s="20"/>
      <c r="H413" s="22"/>
      <c r="I413" s="11"/>
      <c r="J413" s="22"/>
      <c r="K413" s="22"/>
      <c r="L413" s="22"/>
    </row>
    <row r="414" spans="1:12" s="4" customFormat="1" ht="12.75" customHeight="1" x14ac:dyDescent="0.2">
      <c r="A414" s="12"/>
      <c r="B414" s="20"/>
      <c r="C414" s="30"/>
      <c r="D414" s="31"/>
      <c r="E414" s="31"/>
      <c r="F414" s="20"/>
      <c r="G414" s="20"/>
      <c r="H414" s="22"/>
      <c r="I414" s="11"/>
      <c r="J414" s="22"/>
      <c r="K414" s="22"/>
      <c r="L414" s="22"/>
    </row>
    <row r="415" spans="1:12" s="4" customFormat="1" ht="12.75" customHeight="1" x14ac:dyDescent="0.2">
      <c r="A415" s="12"/>
      <c r="B415" s="20"/>
      <c r="C415" s="30"/>
      <c r="D415" s="31"/>
      <c r="E415" s="31"/>
      <c r="F415" s="20"/>
      <c r="G415" s="20"/>
      <c r="H415" s="22"/>
      <c r="I415" s="11"/>
      <c r="J415" s="22"/>
      <c r="K415" s="22"/>
      <c r="L415" s="22"/>
    </row>
    <row r="416" spans="1:12" s="4" customFormat="1" ht="12.75" customHeight="1" x14ac:dyDescent="0.2">
      <c r="A416" s="12"/>
      <c r="B416" s="20"/>
      <c r="C416" s="30"/>
      <c r="D416" s="31"/>
      <c r="E416" s="31"/>
      <c r="F416" s="20"/>
      <c r="G416" s="20"/>
      <c r="H416" s="22"/>
      <c r="I416" s="11"/>
      <c r="J416" s="22"/>
      <c r="K416" s="22"/>
      <c r="L416" s="22"/>
    </row>
    <row r="417" spans="1:12" s="4" customFormat="1" ht="12.75" customHeight="1" x14ac:dyDescent="0.2">
      <c r="A417" s="12"/>
      <c r="B417" s="20"/>
      <c r="C417" s="30"/>
      <c r="D417" s="31"/>
      <c r="E417" s="31"/>
      <c r="F417" s="20"/>
      <c r="G417" s="20"/>
      <c r="H417" s="22"/>
      <c r="I417" s="11"/>
      <c r="J417" s="22"/>
      <c r="K417" s="22"/>
      <c r="L417" s="22"/>
    </row>
    <row r="418" spans="1:12" s="4" customFormat="1" ht="12.75" customHeight="1" x14ac:dyDescent="0.2">
      <c r="A418" s="12"/>
      <c r="B418" s="20"/>
      <c r="C418" s="30"/>
      <c r="D418" s="31"/>
      <c r="E418" s="31"/>
      <c r="F418" s="20"/>
      <c r="G418" s="20"/>
      <c r="H418" s="22"/>
      <c r="I418" s="11"/>
      <c r="J418" s="22"/>
      <c r="K418" s="22"/>
      <c r="L418" s="22"/>
    </row>
    <row r="419" spans="1:12" s="4" customFormat="1" ht="12.75" customHeight="1" x14ac:dyDescent="0.2">
      <c r="A419" s="12"/>
      <c r="B419" s="20"/>
      <c r="C419" s="30"/>
      <c r="D419" s="31"/>
      <c r="E419" s="31"/>
      <c r="F419" s="20"/>
      <c r="G419" s="20"/>
      <c r="H419" s="22"/>
      <c r="I419" s="11"/>
      <c r="J419" s="22"/>
      <c r="K419" s="22"/>
      <c r="L419" s="22"/>
    </row>
    <row r="420" spans="1:12" s="4" customFormat="1" ht="12.75" customHeight="1" x14ac:dyDescent="0.2">
      <c r="A420" s="12"/>
      <c r="B420" s="20"/>
      <c r="C420" s="30"/>
      <c r="D420" s="31"/>
      <c r="E420" s="31"/>
      <c r="F420" s="20"/>
      <c r="G420" s="20"/>
      <c r="H420" s="22"/>
      <c r="I420" s="11"/>
      <c r="J420" s="22"/>
      <c r="K420" s="22"/>
      <c r="L420" s="22"/>
    </row>
    <row r="421" spans="1:12" s="4" customFormat="1" ht="12.75" customHeight="1" x14ac:dyDescent="0.2">
      <c r="A421" s="12"/>
      <c r="B421" s="20"/>
      <c r="C421" s="30"/>
      <c r="D421" s="31"/>
      <c r="E421" s="31"/>
      <c r="F421" s="20"/>
      <c r="G421" s="20"/>
      <c r="H421" s="22"/>
      <c r="I421" s="11"/>
      <c r="J421" s="22"/>
      <c r="K421" s="22"/>
      <c r="L421" s="22"/>
    </row>
    <row r="422" spans="1:12" s="4" customFormat="1" ht="12.75" customHeight="1" x14ac:dyDescent="0.2">
      <c r="A422" s="12"/>
      <c r="B422" s="20"/>
      <c r="C422" s="30"/>
      <c r="D422" s="31"/>
      <c r="E422" s="31"/>
      <c r="F422" s="20"/>
      <c r="G422" s="20"/>
      <c r="H422" s="22"/>
      <c r="I422" s="11"/>
      <c r="J422" s="22"/>
      <c r="K422" s="22"/>
      <c r="L422" s="22"/>
    </row>
    <row r="423" spans="1:12" s="4" customFormat="1" ht="12.75" customHeight="1" x14ac:dyDescent="0.2">
      <c r="A423" s="12"/>
      <c r="B423" s="20"/>
      <c r="C423" s="30"/>
      <c r="D423" s="31"/>
      <c r="E423" s="31"/>
      <c r="F423" s="20"/>
      <c r="G423" s="20"/>
      <c r="H423" s="22"/>
      <c r="I423" s="11"/>
      <c r="J423" s="22"/>
      <c r="K423" s="22"/>
      <c r="L423" s="22"/>
    </row>
    <row r="424" spans="1:12" s="4" customFormat="1" ht="12.75" customHeight="1" x14ac:dyDescent="0.2">
      <c r="A424" s="12"/>
      <c r="B424" s="20"/>
      <c r="C424" s="30"/>
      <c r="D424" s="31"/>
      <c r="E424" s="31"/>
      <c r="F424" s="20"/>
      <c r="G424" s="20"/>
      <c r="H424" s="22"/>
      <c r="I424" s="11"/>
      <c r="J424" s="22"/>
      <c r="K424" s="22"/>
      <c r="L424" s="22"/>
    </row>
    <row r="425" spans="1:12" s="4" customFormat="1" ht="12.75" customHeight="1" x14ac:dyDescent="0.2">
      <c r="A425" s="12"/>
      <c r="B425" s="20"/>
      <c r="C425" s="30"/>
      <c r="D425" s="31"/>
      <c r="E425" s="31"/>
      <c r="F425" s="20"/>
      <c r="G425" s="20"/>
      <c r="H425" s="22"/>
      <c r="I425" s="11"/>
      <c r="J425" s="22"/>
      <c r="K425" s="22"/>
      <c r="L425" s="22"/>
    </row>
    <row r="426" spans="1:12" s="4" customFormat="1" ht="12.75" customHeight="1" x14ac:dyDescent="0.2">
      <c r="A426" s="12"/>
      <c r="B426" s="20"/>
      <c r="C426" s="30"/>
      <c r="D426" s="31"/>
      <c r="E426" s="31"/>
      <c r="F426" s="20"/>
      <c r="G426" s="20"/>
      <c r="H426" s="22"/>
      <c r="I426" s="11"/>
      <c r="J426" s="22"/>
      <c r="K426" s="22"/>
      <c r="L426" s="22"/>
    </row>
    <row r="427" spans="1:12" s="4" customFormat="1" ht="12.75" customHeight="1" x14ac:dyDescent="0.2">
      <c r="A427" s="12"/>
      <c r="B427" s="20"/>
      <c r="C427" s="30"/>
      <c r="D427" s="31"/>
      <c r="E427" s="31"/>
      <c r="F427" s="20"/>
      <c r="G427" s="20"/>
      <c r="H427" s="22"/>
      <c r="I427" s="11"/>
      <c r="J427" s="22"/>
      <c r="K427" s="22"/>
      <c r="L427" s="22"/>
    </row>
    <row r="428" spans="1:12" s="4" customFormat="1" ht="12.75" customHeight="1" x14ac:dyDescent="0.2">
      <c r="A428" s="3"/>
      <c r="B428" s="7"/>
      <c r="C428" s="2"/>
      <c r="D428" s="14"/>
      <c r="E428" s="14"/>
      <c r="F428" s="7"/>
      <c r="G428" s="7"/>
      <c r="I428" s="6"/>
    </row>
    <row r="429" spans="1:12" s="4" customFormat="1" ht="12.75" customHeight="1" x14ac:dyDescent="0.2">
      <c r="A429" s="3"/>
      <c r="B429" s="7"/>
      <c r="C429" s="2"/>
      <c r="D429" s="14"/>
      <c r="E429" s="14"/>
      <c r="F429" s="7"/>
      <c r="G429" s="7"/>
      <c r="I429" s="6"/>
    </row>
    <row r="430" spans="1:12" s="4" customFormat="1" ht="12.75" customHeight="1" x14ac:dyDescent="0.2">
      <c r="A430" s="3"/>
      <c r="B430" s="7"/>
      <c r="C430" s="2"/>
      <c r="D430" s="14"/>
      <c r="E430" s="14"/>
      <c r="F430" s="7"/>
      <c r="G430" s="7"/>
      <c r="I430" s="6"/>
    </row>
    <row r="431" spans="1:12" s="4" customFormat="1" ht="12.75" customHeight="1" x14ac:dyDescent="0.2">
      <c r="A431" s="3"/>
      <c r="B431" s="7"/>
      <c r="C431" s="2"/>
      <c r="D431" s="14"/>
      <c r="E431" s="14"/>
      <c r="F431" s="7"/>
      <c r="G431" s="7"/>
      <c r="I431" s="6"/>
    </row>
    <row r="432" spans="1:12" s="4" customFormat="1" ht="12.75" customHeight="1" x14ac:dyDescent="0.2">
      <c r="A432" s="3"/>
      <c r="B432" s="7"/>
      <c r="C432" s="2"/>
      <c r="D432" s="14"/>
      <c r="E432" s="14"/>
      <c r="F432" s="7"/>
      <c r="G432" s="7"/>
      <c r="I432" s="6"/>
    </row>
    <row r="433" spans="1:9" s="4" customFormat="1" ht="12.75" customHeight="1" x14ac:dyDescent="0.2">
      <c r="A433" s="3"/>
      <c r="B433" s="7"/>
      <c r="C433" s="2"/>
      <c r="D433" s="14"/>
      <c r="E433" s="14"/>
      <c r="F433" s="7"/>
      <c r="G433" s="7"/>
      <c r="I433" s="6"/>
    </row>
    <row r="434" spans="1:9" s="4" customFormat="1" ht="12.75" customHeight="1" x14ac:dyDescent="0.2">
      <c r="A434" s="3"/>
      <c r="B434" s="7"/>
      <c r="C434" s="2"/>
      <c r="D434" s="14"/>
      <c r="E434" s="14"/>
      <c r="F434" s="7"/>
      <c r="G434" s="7"/>
      <c r="I434" s="6"/>
    </row>
    <row r="435" spans="1:9" s="4" customFormat="1" ht="12.75" customHeight="1" x14ac:dyDescent="0.2">
      <c r="A435" s="3"/>
      <c r="B435" s="7"/>
      <c r="C435" s="2"/>
      <c r="D435" s="14"/>
      <c r="E435" s="14"/>
      <c r="F435" s="7"/>
      <c r="G435" s="7"/>
      <c r="I435" s="6"/>
    </row>
  </sheetData>
  <sortState ref="A17:I119">
    <sortCondition ref="A17:A119"/>
  </sortState>
  <mergeCells count="337">
    <mergeCell ref="C162:C163"/>
    <mergeCell ref="C170:C171"/>
    <mergeCell ref="A184:A185"/>
    <mergeCell ref="C152:C153"/>
    <mergeCell ref="C154:C155"/>
    <mergeCell ref="A152:A153"/>
    <mergeCell ref="A154:A155"/>
    <mergeCell ref="A156:A157"/>
    <mergeCell ref="A158:A159"/>
    <mergeCell ref="A160:A161"/>
    <mergeCell ref="A162:A163"/>
    <mergeCell ref="A164:A165"/>
    <mergeCell ref="A166:A167"/>
    <mergeCell ref="A168:A169"/>
    <mergeCell ref="C172:C173"/>
    <mergeCell ref="C174:C175"/>
    <mergeCell ref="C176:C177"/>
    <mergeCell ref="C178:C179"/>
    <mergeCell ref="C180:C181"/>
    <mergeCell ref="B162:B163"/>
    <mergeCell ref="B164:B165"/>
    <mergeCell ref="B166:B167"/>
    <mergeCell ref="B168:B169"/>
    <mergeCell ref="C164:C165"/>
    <mergeCell ref="C166:C167"/>
    <mergeCell ref="C168:C169"/>
    <mergeCell ref="F170:F171"/>
    <mergeCell ref="F172:F173"/>
    <mergeCell ref="F174:F175"/>
    <mergeCell ref="F176:F177"/>
    <mergeCell ref="F178:F179"/>
    <mergeCell ref="F180:F181"/>
    <mergeCell ref="F182:F183"/>
    <mergeCell ref="D174:D175"/>
    <mergeCell ref="A170:A171"/>
    <mergeCell ref="A172:A173"/>
    <mergeCell ref="A174:A175"/>
    <mergeCell ref="A176:A177"/>
    <mergeCell ref="A178:A179"/>
    <mergeCell ref="A180:A181"/>
    <mergeCell ref="A182:A183"/>
    <mergeCell ref="D182:D183"/>
    <mergeCell ref="F152:F153"/>
    <mergeCell ref="F154:F155"/>
    <mergeCell ref="F156:F157"/>
    <mergeCell ref="F158:F159"/>
    <mergeCell ref="F160:F161"/>
    <mergeCell ref="F162:F163"/>
    <mergeCell ref="F164:F165"/>
    <mergeCell ref="F166:F167"/>
    <mergeCell ref="F168:F169"/>
    <mergeCell ref="D162:D163"/>
    <mergeCell ref="D164:D165"/>
    <mergeCell ref="D166:D167"/>
    <mergeCell ref="D168:D169"/>
    <mergeCell ref="D176:D177"/>
    <mergeCell ref="D178:D179"/>
    <mergeCell ref="D172:D173"/>
    <mergeCell ref="G172:G173"/>
    <mergeCell ref="G174:G175"/>
    <mergeCell ref="G176:G177"/>
    <mergeCell ref="G178:G179"/>
    <mergeCell ref="G180:G181"/>
    <mergeCell ref="G182:G183"/>
    <mergeCell ref="G184:G185"/>
    <mergeCell ref="J164:J165"/>
    <mergeCell ref="J166:J167"/>
    <mergeCell ref="J168:J169"/>
    <mergeCell ref="J170:J171"/>
    <mergeCell ref="J172:J173"/>
    <mergeCell ref="I172:I173"/>
    <mergeCell ref="I174:I175"/>
    <mergeCell ref="I176:I177"/>
    <mergeCell ref="I178:I179"/>
    <mergeCell ref="I180:I181"/>
    <mergeCell ref="I182:I183"/>
    <mergeCell ref="I184:I185"/>
    <mergeCell ref="J174:J175"/>
    <mergeCell ref="J176:J177"/>
    <mergeCell ref="J178:J179"/>
    <mergeCell ref="J180:J181"/>
    <mergeCell ref="J182:J183"/>
    <mergeCell ref="G154:G155"/>
    <mergeCell ref="G156:G157"/>
    <mergeCell ref="G158:G159"/>
    <mergeCell ref="G160:G161"/>
    <mergeCell ref="G162:G163"/>
    <mergeCell ref="G164:G165"/>
    <mergeCell ref="G166:G167"/>
    <mergeCell ref="G168:G169"/>
    <mergeCell ref="G170:G171"/>
    <mergeCell ref="H154:H155"/>
    <mergeCell ref="H156:H157"/>
    <mergeCell ref="H158:H159"/>
    <mergeCell ref="H160:H161"/>
    <mergeCell ref="H162:H163"/>
    <mergeCell ref="J152:J153"/>
    <mergeCell ref="J154:J155"/>
    <mergeCell ref="J156:J157"/>
    <mergeCell ref="J158:J159"/>
    <mergeCell ref="J160:J161"/>
    <mergeCell ref="J162:J163"/>
    <mergeCell ref="J184:J185"/>
    <mergeCell ref="I154:I155"/>
    <mergeCell ref="I156:I157"/>
    <mergeCell ref="I158:I159"/>
    <mergeCell ref="I160:I161"/>
    <mergeCell ref="I162:I163"/>
    <mergeCell ref="I164:I165"/>
    <mergeCell ref="I166:I167"/>
    <mergeCell ref="I168:I169"/>
    <mergeCell ref="I170:I171"/>
    <mergeCell ref="D184:D185"/>
    <mergeCell ref="D180:D181"/>
    <mergeCell ref="H182:H183"/>
    <mergeCell ref="D152:D153"/>
    <mergeCell ref="D154:D155"/>
    <mergeCell ref="D156:D157"/>
    <mergeCell ref="D158:D159"/>
    <mergeCell ref="E162:E163"/>
    <mergeCell ref="E164:E165"/>
    <mergeCell ref="E166:E167"/>
    <mergeCell ref="E168:E169"/>
    <mergeCell ref="H164:H165"/>
    <mergeCell ref="H166:H167"/>
    <mergeCell ref="H168:H169"/>
    <mergeCell ref="H170:H171"/>
    <mergeCell ref="H172:H173"/>
    <mergeCell ref="H174:H175"/>
    <mergeCell ref="H176:H177"/>
    <mergeCell ref="H178:H179"/>
    <mergeCell ref="H180:H181"/>
    <mergeCell ref="E152:E153"/>
    <mergeCell ref="E154:E155"/>
    <mergeCell ref="H184:H185"/>
    <mergeCell ref="H152:H153"/>
    <mergeCell ref="B156:B157"/>
    <mergeCell ref="B158:B159"/>
    <mergeCell ref="B160:B161"/>
    <mergeCell ref="D150:D151"/>
    <mergeCell ref="E184:E185"/>
    <mergeCell ref="F184:F185"/>
    <mergeCell ref="B170:B171"/>
    <mergeCell ref="B172:B173"/>
    <mergeCell ref="B174:B175"/>
    <mergeCell ref="B176:B177"/>
    <mergeCell ref="B178:B179"/>
    <mergeCell ref="B180:B181"/>
    <mergeCell ref="B182:B183"/>
    <mergeCell ref="B184:B185"/>
    <mergeCell ref="E170:E171"/>
    <mergeCell ref="E172:E173"/>
    <mergeCell ref="E174:E175"/>
    <mergeCell ref="E176:E177"/>
    <mergeCell ref="E178:E179"/>
    <mergeCell ref="E180:E181"/>
    <mergeCell ref="E182:E183"/>
    <mergeCell ref="D170:D171"/>
    <mergeCell ref="C184:C185"/>
    <mergeCell ref="C182:C183"/>
    <mergeCell ref="I150:I151"/>
    <mergeCell ref="D134:D135"/>
    <mergeCell ref="D136:D137"/>
    <mergeCell ref="C128:C129"/>
    <mergeCell ref="C132:C133"/>
    <mergeCell ref="C134:C135"/>
    <mergeCell ref="C136:C137"/>
    <mergeCell ref="C148:C149"/>
    <mergeCell ref="B152:B153"/>
    <mergeCell ref="I152:I153"/>
    <mergeCell ref="G152:G153"/>
    <mergeCell ref="B134:B135"/>
    <mergeCell ref="B136:B137"/>
    <mergeCell ref="B138:B139"/>
    <mergeCell ref="E146:E147"/>
    <mergeCell ref="E148:E149"/>
    <mergeCell ref="B146:B147"/>
    <mergeCell ref="B148:B149"/>
    <mergeCell ref="B150:B151"/>
    <mergeCell ref="E128:E129"/>
    <mergeCell ref="E130:E131"/>
    <mergeCell ref="E132:E133"/>
    <mergeCell ref="E134:E135"/>
    <mergeCell ref="E136:E137"/>
    <mergeCell ref="H120:H121"/>
    <mergeCell ref="H122:H123"/>
    <mergeCell ref="C150:C151"/>
    <mergeCell ref="H144:H145"/>
    <mergeCell ref="H124:H125"/>
    <mergeCell ref="H126:H127"/>
    <mergeCell ref="H128:H129"/>
    <mergeCell ref="H130:H131"/>
    <mergeCell ref="H132:H133"/>
    <mergeCell ref="C130:C131"/>
    <mergeCell ref="D130:D131"/>
    <mergeCell ref="D132:D133"/>
    <mergeCell ref="F150:F151"/>
    <mergeCell ref="F134:F135"/>
    <mergeCell ref="F136:F137"/>
    <mergeCell ref="F138:F139"/>
    <mergeCell ref="F140:F141"/>
    <mergeCell ref="E138:E139"/>
    <mergeCell ref="E150:E151"/>
    <mergeCell ref="F142:F143"/>
    <mergeCell ref="F144:F145"/>
    <mergeCell ref="F146:F147"/>
    <mergeCell ref="F148:F149"/>
    <mergeCell ref="E144:E145"/>
    <mergeCell ref="E156:E157"/>
    <mergeCell ref="E158:E159"/>
    <mergeCell ref="E160:E161"/>
    <mergeCell ref="D160:D161"/>
    <mergeCell ref="C156:C157"/>
    <mergeCell ref="C158:C159"/>
    <mergeCell ref="C160:C161"/>
    <mergeCell ref="A128:A129"/>
    <mergeCell ref="F120:F121"/>
    <mergeCell ref="F122:F123"/>
    <mergeCell ref="F124:F125"/>
    <mergeCell ref="F126:F127"/>
    <mergeCell ref="F128:F129"/>
    <mergeCell ref="F130:F131"/>
    <mergeCell ref="F132:F133"/>
    <mergeCell ref="D120:D121"/>
    <mergeCell ref="C124:C125"/>
    <mergeCell ref="C126:C127"/>
    <mergeCell ref="B130:B131"/>
    <mergeCell ref="B132:B133"/>
    <mergeCell ref="B128:B129"/>
    <mergeCell ref="D128:D129"/>
    <mergeCell ref="C146:C147"/>
    <mergeCell ref="B154:B155"/>
    <mergeCell ref="A15:G15"/>
    <mergeCell ref="A8:G8"/>
    <mergeCell ref="A9:G9"/>
    <mergeCell ref="A10:G10"/>
    <mergeCell ref="A11:G11"/>
    <mergeCell ref="A12:G12"/>
    <mergeCell ref="A13:G13"/>
    <mergeCell ref="D124:D125"/>
    <mergeCell ref="D126:D127"/>
    <mergeCell ref="C120:C121"/>
    <mergeCell ref="A120:A121"/>
    <mergeCell ref="A122:A123"/>
    <mergeCell ref="A124:A125"/>
    <mergeCell ref="A126:A127"/>
    <mergeCell ref="B120:B121"/>
    <mergeCell ref="B122:B123"/>
    <mergeCell ref="B124:B125"/>
    <mergeCell ref="B126:B127"/>
    <mergeCell ref="C122:C123"/>
    <mergeCell ref="D122:D123"/>
    <mergeCell ref="E120:E121"/>
    <mergeCell ref="E122:E123"/>
    <mergeCell ref="E124:E125"/>
    <mergeCell ref="E126:E127"/>
    <mergeCell ref="A144:A145"/>
    <mergeCell ref="E140:E141"/>
    <mergeCell ref="A148:A149"/>
    <mergeCell ref="C138:C139"/>
    <mergeCell ref="D138:D139"/>
    <mergeCell ref="A146:A147"/>
    <mergeCell ref="B140:B141"/>
    <mergeCell ref="B142:B143"/>
    <mergeCell ref="B144:B145"/>
    <mergeCell ref="D140:D141"/>
    <mergeCell ref="D142:D143"/>
    <mergeCell ref="D144:D145"/>
    <mergeCell ref="D146:D147"/>
    <mergeCell ref="D148:D149"/>
    <mergeCell ref="C140:C141"/>
    <mergeCell ref="C142:C143"/>
    <mergeCell ref="C144:C145"/>
    <mergeCell ref="E142:E143"/>
    <mergeCell ref="A130:A131"/>
    <mergeCell ref="A132:A133"/>
    <mergeCell ref="A134:A135"/>
    <mergeCell ref="A136:A137"/>
    <mergeCell ref="A138:A139"/>
    <mergeCell ref="A140:A141"/>
    <mergeCell ref="A150:A151"/>
    <mergeCell ref="G120:G121"/>
    <mergeCell ref="G122:G123"/>
    <mergeCell ref="G124:G125"/>
    <mergeCell ref="G126:G127"/>
    <mergeCell ref="G128:G129"/>
    <mergeCell ref="G130:G131"/>
    <mergeCell ref="G132:G133"/>
    <mergeCell ref="G134:G135"/>
    <mergeCell ref="G136:G137"/>
    <mergeCell ref="G138:G139"/>
    <mergeCell ref="G140:G141"/>
    <mergeCell ref="G150:G151"/>
    <mergeCell ref="G142:G143"/>
    <mergeCell ref="G144:G145"/>
    <mergeCell ref="G146:G147"/>
    <mergeCell ref="G148:G149"/>
    <mergeCell ref="A142:A143"/>
    <mergeCell ref="J120:J121"/>
    <mergeCell ref="J140:J141"/>
    <mergeCell ref="J142:J143"/>
    <mergeCell ref="H150:H151"/>
    <mergeCell ref="I122:I123"/>
    <mergeCell ref="I124:I125"/>
    <mergeCell ref="I126:I127"/>
    <mergeCell ref="I128:I129"/>
    <mergeCell ref="I130:I131"/>
    <mergeCell ref="I132:I133"/>
    <mergeCell ref="I134:I135"/>
    <mergeCell ref="I136:I137"/>
    <mergeCell ref="I138:I139"/>
    <mergeCell ref="H134:H135"/>
    <mergeCell ref="H136:H137"/>
    <mergeCell ref="H138:H139"/>
    <mergeCell ref="H140:H141"/>
    <mergeCell ref="J122:J123"/>
    <mergeCell ref="J124:J125"/>
    <mergeCell ref="J126:J127"/>
    <mergeCell ref="J128:J129"/>
    <mergeCell ref="H142:H143"/>
    <mergeCell ref="J150:J151"/>
    <mergeCell ref="I120:I121"/>
    <mergeCell ref="H146:H147"/>
    <mergeCell ref="H148:H149"/>
    <mergeCell ref="J130:J131"/>
    <mergeCell ref="J132:J133"/>
    <mergeCell ref="J134:J135"/>
    <mergeCell ref="J136:J137"/>
    <mergeCell ref="J138:J139"/>
    <mergeCell ref="I142:I143"/>
    <mergeCell ref="I144:I145"/>
    <mergeCell ref="I146:I147"/>
    <mergeCell ref="I148:I149"/>
    <mergeCell ref="I140:I141"/>
    <mergeCell ref="J144:J145"/>
    <mergeCell ref="J146:J147"/>
    <mergeCell ref="J148:J149"/>
  </mergeCells>
  <conditionalFormatting sqref="H152:H185">
    <cfRule type="expression" dxfId="2" priority="5">
      <formula>"DUPLICA"</formula>
    </cfRule>
  </conditionalFormatting>
  <conditionalFormatting sqref="I152:I185">
    <cfRule type="expression" dxfId="1" priority="4">
      <formula>"DUPLICA"</formula>
    </cfRule>
  </conditionalFormatting>
  <conditionalFormatting sqref="J152:J185">
    <cfRule type="expression" dxfId="0" priority="3">
      <formula>"DUPLICA"</formula>
    </cfRule>
  </conditionalFormatting>
  <printOptions horizontalCentered="1" verticalCentered="1"/>
  <pageMargins left="0" right="0" top="0.74803149606299213" bottom="0.74803149606299213" header="0.31496062992125984" footer="0.31496062992125984"/>
  <pageSetup scale="6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COMPLETO</vt:lpstr>
      <vt:lpstr>COMPLETO!Área_de_impresión</vt:lpstr>
      <vt:lpstr>COMPLETO!Títulos_a_imprimir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cp:lastModifiedBy>Edson Ricardo Pineda Ortiz</cp:lastModifiedBy>
  <cp:lastPrinted>2026-06-09T22:18:30Z</cp:lastPrinted>
  <dcterms:created xsi:type="dcterms:W3CDTF">2018-03-02T00:30:48Z</dcterms:created>
  <dcterms:modified xsi:type="dcterms:W3CDTF">2026-06-10T15:46:46Z</dcterms:modified>
</cp:coreProperties>
</file>