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cmgarzaro\Desktop\09. SEPTIEMBRE\EXCEL\"/>
    </mc:Choice>
  </mc:AlternateContent>
  <xr:revisionPtr revIDLastSave="0" documentId="8_{5378A392-53AF-4514-81B1-504AB95D3EB1}" xr6:coauthVersionLast="36" xr6:coauthVersionMax="36" xr10:uidLastSave="{00000000-0000-0000-0000-000000000000}"/>
  <bookViews>
    <workbookView xWindow="0" yWindow="0" windowWidth="28800" windowHeight="10365" xr2:uid="{00000000-000D-0000-FFFF-FFFF00000000}"/>
  </bookViews>
  <sheets>
    <sheet name="viajes 9-2025" sheetId="1" r:id="rId1"/>
    <sheet name="Hoja6" sheetId="7" state="hidden" r:id="rId2"/>
    <sheet name="Hoja1" sheetId="8" state="hidden" r:id="rId3"/>
  </sheets>
  <definedNames>
    <definedName name="_xlnm._FilterDatabase" localSheetId="1" hidden="1">Hoja6!$C$7:$C$141</definedName>
    <definedName name="_xlnm._FilterDatabase" localSheetId="0" hidden="1">'viajes 9-2025'!$A$11:$K$83</definedName>
    <definedName name="_xlnm.Print_Area" localSheetId="0">'viajes 9-2025'!$A$1:$K$84</definedName>
    <definedName name="_xlnm.Print_Titles" localSheetId="0">'viajes 9-2025'!$1:$15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4" i="1" l="1"/>
</calcChain>
</file>

<file path=xl/sharedStrings.xml><?xml version="1.0" encoding="utf-8"?>
<sst xmlns="http://schemas.openxmlformats.org/spreadsheetml/2006/main" count="560" uniqueCount="240">
  <si>
    <t xml:space="preserve">No. </t>
  </si>
  <si>
    <t xml:space="preserve">Tipo de Viaje </t>
  </si>
  <si>
    <t xml:space="preserve">Costo de Boletos </t>
  </si>
  <si>
    <t xml:space="preserve">Logros alcanzados </t>
  </si>
  <si>
    <t xml:space="preserve">Nacional </t>
  </si>
  <si>
    <t xml:space="preserve">Internacional </t>
  </si>
  <si>
    <t xml:space="preserve">Objetivo de la comisión </t>
  </si>
  <si>
    <t xml:space="preserve">Destino de la Comisión </t>
  </si>
  <si>
    <t>Costo de Viáticos</t>
  </si>
  <si>
    <t>UNIDAD PARA LA PREVENCIÓN  COMUNITARIA  DE LA VIOLENCIA</t>
  </si>
  <si>
    <t>TOTALES</t>
  </si>
  <si>
    <t>X</t>
  </si>
  <si>
    <t>Lesvia Irene Boj Aquino</t>
  </si>
  <si>
    <t>Jonhatan Gamaliel Palma Herrera</t>
  </si>
  <si>
    <t>Dimar Josué Salguero Galdámez</t>
  </si>
  <si>
    <t>Pedro Lancerio Aceytuno</t>
  </si>
  <si>
    <t>Alejandro José Gómez Hernández</t>
  </si>
  <si>
    <t>Realizar murales artísticos enfocados en Prevención de la Violencia, para desarrollar en adolescentes y jóvenes habilidades y destrezas a través de actividades artísticas fomentando la recuperación de espacios públicos.</t>
  </si>
  <si>
    <t>Participar en la Conmemoración del Día Internacional de la Juventud "CONECTANDO GENERACIONES".</t>
  </si>
  <si>
    <t>Amanda Elizabeth Recinos Morales</t>
  </si>
  <si>
    <t>Hugo Armando Chamalé Zacarias</t>
  </si>
  <si>
    <t>David Alejandro Hernández De León</t>
  </si>
  <si>
    <t>Gilberto Ajcuc Chamale</t>
  </si>
  <si>
    <t xml:space="preserve">Personal autorizado en la Comisión </t>
  </si>
  <si>
    <t>Según NOMBRAMIENTO-OC-0003-2025/NRA/jcaf UPCV-RC/2025909.</t>
  </si>
  <si>
    <t>Departamentos de Izabal, Chiquimula y Zacapa,</t>
  </si>
  <si>
    <t xml:space="preserve">Presentar metodologías de abordaje y resultados del Departamento de Organización Comunitaria para la Prevención. </t>
  </si>
  <si>
    <t>Se logró la presentación de metodologías de abordaje y resultados del Departamento de Organización Comunitaria para la Prevención a los Gobernadores Departamentales de Izabal y Chiquimula.
Se acordó en el municipio de Puerto Barrios, departamento Izabal, la actualización de la Política Pública Municipal de Prevención de la Violencia y el Delito en reunión con el Alcalde Municipal Hugo Sercéno.
Se tienen lineamientos para el seguimiento de acciones entre las Gobernaciones Departamentales de Izabal y Chiquimula.
Se brindó el apoyo al Encuentro de Juventud a Nivel Regional en el Departamento de Zacapa, posteriormente se sostuvo reunión con el equipo del departamento en mención, para definir la fecha de presentación del Modelo de Abordaje de UPCV al Gobernador Departamental.</t>
  </si>
  <si>
    <t>UPCV/306-2025.</t>
  </si>
  <si>
    <t>Andrea Lucía Vásquez Cabrera</t>
  </si>
  <si>
    <t>Andrés Enrique Gómez Delgado</t>
  </si>
  <si>
    <t>Ariel Estuardo Garoz González</t>
  </si>
  <si>
    <t>Byron René Hernández García</t>
  </si>
  <si>
    <t>Claudia Rubidia Jolón Matías</t>
  </si>
  <si>
    <t>Diego Alberto Lux Oliveros</t>
  </si>
  <si>
    <t>Diego Andrés Hidalgo Casado</t>
  </si>
  <si>
    <t>Edgar Rolando Vásquez Morales</t>
  </si>
  <si>
    <t>Edna Cecilia Pérez Santiago</t>
  </si>
  <si>
    <t>Eddy Clemente Criado González</t>
  </si>
  <si>
    <t>Enmanuel de Jesús Cordón Acevedo</t>
  </si>
  <si>
    <t>Erick Amílcar Pérez Navas</t>
  </si>
  <si>
    <t>Erick Leopoldo Cruz Recopalchi</t>
  </si>
  <si>
    <t>Evelissa Estrada Reyes</t>
  </si>
  <si>
    <t>Francisco Adrián Pérez Melchor</t>
  </si>
  <si>
    <t>Grettchenn Alejandra Ortiz Chávez</t>
  </si>
  <si>
    <t>Heyner Danery Marroquín Antonio</t>
  </si>
  <si>
    <t>Herbert Ulises Flores Chajón</t>
  </si>
  <si>
    <t>Jesús Misael Monterroso Calito</t>
  </si>
  <si>
    <t>José Alberto Ordóñez Trujillo</t>
  </si>
  <si>
    <t>José Luis Valdez Sop</t>
  </si>
  <si>
    <t>Jorge Ronaldo Gramajo Paiz</t>
  </si>
  <si>
    <t>Mynor Eduardo Turcios Álvarez</t>
  </si>
  <si>
    <t>Leidy Anahí Mejía Reyes</t>
  </si>
  <si>
    <t>Lesly Fabiola Cerón Canté de Orellana</t>
  </si>
  <si>
    <t>Luis Frederick Vanegas Alvarado</t>
  </si>
  <si>
    <t>Mauricio Astdrúbal Alfredo De León Cruz</t>
  </si>
  <si>
    <t>Melissa Georgina Gutiérrez Flores</t>
  </si>
  <si>
    <t>Oscar Rafael Ralón Alvarado</t>
  </si>
  <si>
    <t>Ricardo José Pop Yat</t>
  </si>
  <si>
    <t>Selvyn Aroldo Álvarez</t>
  </si>
  <si>
    <t>Sheili Mariana Stephanelli Zamora López</t>
  </si>
  <si>
    <t>Verónica Corado Ovando de Reyes</t>
  </si>
  <si>
    <t>Victoria Gricela Sánchez Marroquín</t>
  </si>
  <si>
    <t>Wendy Margoth Hernández López</t>
  </si>
  <si>
    <t>Jeffrey Alexander Alvizures López</t>
  </si>
  <si>
    <t>María Antonieta Cordón Orellana</t>
  </si>
  <si>
    <t>Dina Lucía Vásquez Reyes</t>
  </si>
  <si>
    <t>Maríajose Flores López</t>
  </si>
  <si>
    <t>Eunice Elizabet Girón Guzmán</t>
  </si>
  <si>
    <t>Orlando Donis Divas</t>
  </si>
  <si>
    <t>Rómulo Fernando Soto Sampuel</t>
  </si>
  <si>
    <t>UPCV/311-2025.</t>
  </si>
  <si>
    <t>Departamento  Zacapa</t>
  </si>
  <si>
    <t>Fortalecimiento de capacidades juveniles al permitir que las y los integrantes de las Junta de Participación Juvenil enseñaran y dirigieran las dinámicas de prevención, demostrando liderazgo y habilidades de comunicación.
Articulación interinstitucional, logrando la participación y acercamiento de autoridades municipales, departamentales y de la PNC con la juventud, favoreciendo el trabajo conjunto en temas de prevención de la violencia.
Sensibilización y formación en ciberseguridad, beneficiando a los jóvenes y autoridades presentes con conocimientos prácticos para el uso seguro de la tecnología, gracias al taller impartido por el proyecto Ciberciudadanos de UNESCO y UNFPA.</t>
  </si>
  <si>
    <t>Municipio de Cobán del Departamento de Alta Verapaz</t>
  </si>
  <si>
    <t>Realizar 400 encuestas de percepción de seguridad y victimización del proyecto "PREVETREN".</t>
  </si>
  <si>
    <t>UPCV/0324-2025.</t>
  </si>
  <si>
    <t>Se logró la realización de 400 encuestas de percepción de seguridad y victimización del proyecto PREVETREN. Con el apoyo del personal de Escuelas Seguras, Juventud, Organización Comunitaria y Servidores Cívicos de la Unidad para la Prevención Comunitaria de la Violencia con el uso de la herramienta Kobotoolbox y KoboCollect. Así mismo se logró establecer los puntos geográficos en donde se llevaron acabo las encuestas.</t>
  </si>
  <si>
    <t>UPCV/0326-2025.</t>
  </si>
  <si>
    <t>UPCV/0329-2025.</t>
  </si>
  <si>
    <t>Fui designada como coordinadora del levantamiento de información de campo de la encuesta de Percepción de Seguridad y Victimización de Cobán, en el marco del proyecto PREVETREN. Coordiné a 34 personas de los departamentos de Alta Verapaz, Baja Verapaz, El Progreso y Guatemala (área metropolitana). Además de coordinar el levantamiento de la información, realicé 4 encuestas. El resultado de mi coordinación fue en términos cuantitativos un total de 400 encuestas de percepción de seguridad y victimización del proyecto PREVETREN realizadas por todos los participantes, con el uso y aplicación de la herramienta Kobotoolbox y KoboCollect. Se designaron dos analistas para la supervisión de cada una de las zonas de la muestra y un grupo de encuestadores de 15 y 16 personas para el primer y segundo día. Así mismo se logró establecer los puntos geográficos en donde se llevaron acabo las encuestas.</t>
  </si>
  <si>
    <t>UPCV/0327-2025.</t>
  </si>
  <si>
    <t>Brindar apoyo logístico en traslado de personal del Departamento de Análisis e Investigación Socio-Delictual para realizar 400 encuestas del proyecto "PREVETREN".</t>
  </si>
  <si>
    <t>UPCV/0336-2025.</t>
  </si>
  <si>
    <t>Traslado de ida y vuelta del personal del Departamento de Análisis e Investigación Socio Delictual para realizar 400 encuestas del Proyecto "PREVETREN" .</t>
  </si>
  <si>
    <t>UPCV/0338-2025.</t>
  </si>
  <si>
    <t>Brindar apoyo logístico en traslado de personal de Sección de Participación y Organización Juvenil en actividades artísticas para recuperación de espacios públicos.</t>
  </si>
  <si>
    <t>UPCV/0352-2025.</t>
  </si>
  <si>
    <t>Municipio y Departamento de Zacapa</t>
  </si>
  <si>
    <t>Traslado de 1 persona artista de UPCV de la Seccion de Participacion y Organización juvenil en acividades artisticas para la recuperacion de espacios publicos.</t>
  </si>
  <si>
    <t>Municipio de Flores del Departamento de El Petén</t>
  </si>
  <si>
    <t>Realizar la actividad denominada "Taller de Capacitación Dirigido al Personal de UPCV, Módulo Básico”, dirigido al personal técnico y profesional de las áreas sustantivas.</t>
  </si>
  <si>
    <t>UPCV/0339-2025.</t>
  </si>
  <si>
    <t>10 delegados departamentales, de Organización Comunitaria, Escuelas Seguras, y Organización para la prevención de la Violencia Juvenil fortalecieron sus conocimientos sobre temas que incluye la malla curricular del “Módulo básico de Cultura de Paz, Convivencia Pacífica y Prevención de la Violencia con enfoque de Derechos Humanos.”
Buena interacción social y comunicativa entre participantes y delegados de distintas secciones de la Unidad.</t>
  </si>
  <si>
    <t xml:space="preserve">Realizar la actividad denominada "Taller de Capacitación Dirigido al Personal de UPCV, Módulo Básico”, dirigido al personal técnico y profesional de las áreas sustantivas. </t>
  </si>
  <si>
    <t>UPCV/0341-2025.</t>
  </si>
  <si>
    <t>La participación de 100% de las personas convocadas.
La participación de los y las delegadas, debido a las metodologías utilizadas.</t>
  </si>
  <si>
    <t xml:space="preserve"> Logístico en traslado de personal del Departamento de Capacitación y Desarrollo Institucional en el "Taller de Capacitación Dirigido al Personal de la UPCV, Módulo Básico".</t>
  </si>
  <si>
    <t>Traslado de personal de Capacitación al Municipio de Flores del Departamento de El Peten y retornando a la capital.</t>
  </si>
  <si>
    <t>10 Delegados  y Colaboradores de la UPCV del Departamento de Petén de las áreas sustantivas fortaleciendo sus conocimientos, sobre cultura de paz, convivencia pacifica y prevención de la violencia con enfoque de derechos humanos.
.
Se logro que los Participantes interactuaran en las dinámicas realizadas y valoraran la importancia del trabajo en equipo para el alcance de mejores resultados.</t>
  </si>
  <si>
    <t>Participar en la actividad denominada "Capacitación de Derechos de los Pueblos Indígenas".</t>
  </si>
  <si>
    <t>UPCV/0330-2025.</t>
  </si>
  <si>
    <t>UPCV/0340-2025.</t>
  </si>
  <si>
    <t>UPCV/0356-2025.</t>
  </si>
  <si>
    <t>Desarrollar la actividad: “Capacitación de Derechos de los Pueblos Indígenas en el marco de la Conmemoración del día Nacional e Internacional de los Pueblos Indígenas.”
Mujeres y hombres de la comunidad capacitados y sensibilizados con relación a los derechos de los pueblos indígenas en Guatemala.</t>
  </si>
  <si>
    <t>UPCV/0331-2025.</t>
  </si>
  <si>
    <t xml:space="preserve">Participar en la actividad "Conectando Generaciones", en el marco del Dia Internacional de la Juventud. </t>
  </si>
  <si>
    <t>UPCV/0360-2025.</t>
  </si>
  <si>
    <t>Municipio de Quetzaltenango del Departamento de Quetzaltenango</t>
  </si>
  <si>
    <t>Se generó un espacio de diálogo y convivencia intergeneracional entre jóvenes y adultos cumpliendo con el objetivo de fortalecer las actividades de la sección de Participación y Organización Juvenil en el marco de la celebración del día internacional de la juventud en el departamento de Quetzaltenango.
Los jóvenes replicadores de juegos para la prevención pertenecientes a las diversas JPJ de los departamentos participantes enseñaron a jugar a adultos representantes de diversas instituciones y a otros jóvenes de las JPJ invitadas.
Adultos de diversas instituciones aplaudieron la nueva modalidad de enseñanza-aprendizaje sobre prevención de violencia juvenil, liderazgo, plan de vida y prevención del consumo de drogas que se abordó en cada juego de mesa.</t>
  </si>
  <si>
    <t>Municipio de Rio Hondo Del Departamento de Zacapa y al Municipio y Departamento de Quetzaltenango</t>
  </si>
  <si>
    <t xml:space="preserve"> fortalecer los procesos del Departamento de Organización para la Prevención de la Violencia Juvenil a nivel departamental.</t>
  </si>
  <si>
    <t xml:space="preserve"> Fortalecer los procesos del Departamento de Organización para la Prevención de la Violencia Juvenil a nivel departamental.</t>
  </si>
  <si>
    <t>UPCV/0365-2025.</t>
  </si>
  <si>
    <t>Fortalecimiento de la convivencia juvenil a través de las actividades lúdicas, recreativas y de integración desarrolladas en el Campamento Tierra Alta, se promovió el trabajo en equipo, la cohesión grupal y el desarrollo personal de adolescentes y jóvenes.
Espacios de diálogo y formación en derechos: La visita al Hogar de Protección y Abrigo Diamante V permitió escuchar inquietudes de jóvenes beneficiarios de programas de la Secretaría de Bienestar Social, reforzando la cercanía institucional. Asimismo, con el taller facilitado por UNICEF se generó un espacio formativo sobre los derechos de la niñez y adolescencia, fortaleciendo la capacidad crítica y participación ciudadana.
Vinculación interinstitucional de las Juntas Juveniles. En el Encuentro Juvenil “Conectando Generaciones” se consolidaron lazos entre autoridades locales, representantes de instituciones de gobierno y jóvenes líderes, mediante dinámicas y juegos orientados a la prevención de la violencia. Este espacio fortaleció la confianza, la comunicación intergeneracional y el compromiso juvenil en la construcción de entornos seguros.</t>
  </si>
  <si>
    <t>Participar en la Conmemoración del Día Internacional de la juventud "CONECTANDO GENERACIONES”.</t>
  </si>
  <si>
    <t>UPCV/362-2025.</t>
  </si>
  <si>
    <t>Municipio y Departamento de Quetzaltenango</t>
  </si>
  <si>
    <t>Se generó un espacio de diálogo y convivencia intergeneracional entre 150 jóvenes y adultos cumpliendo con el objetivo de fortalecer las actividades de la sección de Participación y Organización Juvenil en el marco de la celebración del día internacional de la juventud en el departamento de Quetzaltenango.
40 jóvenes replicaron 3 juegos de mesa para la prevención de la violencia, pertenecientes a las diversas JPJ de los departamentos participantes enseñaron a jugar a adultos representantes de diversas instituciones y a otros jóvenes de las JPJ invitadas.
36 adultos de diversas instituciones aplaudieron la nueva modalidad de enseñanza-aprendizaje sobre prevención de violencia juvenil, liderazgo, plan de vida y prevención del consumo de drogas que se abordó en cada juego de mesa.</t>
  </si>
  <si>
    <t>UPCV/363-2025.</t>
  </si>
  <si>
    <t>UPCV/361-2025.</t>
  </si>
  <si>
    <t>Brindar apoyo logístico en el traslado del personal de la Sección de Genero y Multiculturalidad en la "Capacitación de Derechos de los Pueblos Indígenas en el marco de la conmemoración del Día Internacional de los Pueblos Indígenas”.</t>
  </si>
  <si>
    <t>UPCV/353-2025.</t>
  </si>
  <si>
    <t>Municipio de Puerto Barrios y Livingston del Departamento de Izabal, al Municipio de Cobán del Departamento de Alta Verapaz</t>
  </si>
  <si>
    <t>Se cumple con el requerimiento de traslado UPCV/353-2025 referente al traslado de las 2 personas designadas para atender las actividades participar en “Capacitación de Derechos de los Pueblos Indígenas en el marco de la Conmemoración del Día Nacional e Internacional de los Pueblos Indígenas”.</t>
  </si>
  <si>
    <t>Participar en el campamento "Tierra Alta"; taller sobre "Recomendaciones del Comité de los Derechos del Niño a Guatemala" y la actividad "Conectando Generaciones", en el Marco del Día Internacional de la Juventud.</t>
  </si>
  <si>
    <t>UPCV/366-2025.</t>
  </si>
  <si>
    <t>NOMBRAMIENTO-DOPVJ-0003-2025/NRA/alrr UPCV-RC/20251353.</t>
  </si>
  <si>
    <t>150 personas sensibilizadas y formadas en prevención de la violencia juvenil.
250 adolescentes y jóvenes sensibilizados sobre prevención de la violencia juvenil a través de metodologías lúdicas.
Procesos fortalecidos en materia de prevención de la violencia juvenil.</t>
  </si>
  <si>
    <t>NOMBRAMIENTO-DOPVJ-0004-2025/NRA/lmag UPCV-RC/20251408.</t>
  </si>
  <si>
    <t>Se generó un espacio de diálogo y convivencia intergeneracional entre 150 jóvenes y adultos cumpliendo con el objetivo de fortalecer las actividades de la sección de Participación y Organización Juvenil en el marco de la celebración del día internacional de la juventud en el departamento de Quetzaltenango.
40 jóvenes replicadores de juegos para la prevención de la violencia, pertenecientes a las diversas JPJ de los departamentos participantes enseñaron a jugar a adultos representantes de diversas instituciones y a otros jóvenes de las JPJ invitadas.
36 adultos de diversas instituciones aplaudieron la nueva modalidad de enseñanza-aprendizaje sobre prevención de violencia juvenil, liderazgo, plan de vida y prevención del consumo de drogas que se abordó en cada juego de mesa.</t>
  </si>
  <si>
    <t>UPCV/364-2025.</t>
  </si>
  <si>
    <t>Municipalidad de Chiquimula del Departamento de Chiquimula</t>
  </si>
  <si>
    <t>Implementar la Herramienta para Conversatorio Ciudadano a nivel Municipal.</t>
  </si>
  <si>
    <t>"Implementar la Herramienta para Conversatorio Ciudadano a nivel Municipal".</t>
  </si>
  <si>
    <t>NOMBRAMIENTO-OC-0004-2025/NRA/jcaf UPCV-RC/20251463.</t>
  </si>
  <si>
    <t>Se logró el desarrollo del conversatorio ciudadano a nivel municipal, en donde se identificaron las distintas violencias, delitos y situaciones de vulnerabilidad, en la segunda fase de la actividad se priorizó mediante un ejercicio democrático:
Violencia Digital;
Violencia contra la Niñez;
Violencia contra la Mujer.</t>
  </si>
  <si>
    <t>UPCV/375-2025.</t>
  </si>
  <si>
    <t>Se logró moderar la mesa número 3 del conversatorio a nivel municipal en Chiquimula con 11 participantes, mujeres de las distintas instituciones que intervienen en el municipio como MINEDUC, RENAP, MICUDE, SVET, SEPREM, DIACO, CONADI, SOSEP, PGN e INACIF, levantando información sobre violencias, delitos y faltas que afectan el municipio para la actualización de la Política Municipal.</t>
  </si>
  <si>
    <t>UPCV/376-2025.</t>
  </si>
  <si>
    <t>Se logró moderar la mesa número 2 del conversatorio a nivel municipal en Chiquimula con 6 participantes mujeres y hombres de los distintos COCODES que intervienen en el municipio, levantando información sobre violencias, delitos y faltas que afectan el municipio para la actualización de la Política Municipal.</t>
  </si>
  <si>
    <t>UPCV/374-2025.</t>
  </si>
  <si>
    <t>Se logró el desarrollo del conversatorio a nivel municipal moderando la mesa No. 01, la cual fue conformada por diferentes representantes de oficinas de la Municipalidad de Chiquimula.
Se realizó el levantamiento de información sobre violencias, delitos y faltas que afectan el municipio para la actualización de la Política Municipal.</t>
  </si>
  <si>
    <t>UPCV/367-2025.</t>
  </si>
  <si>
    <t>Brindar apoyo logistico en el traslado de personal de Organización Departamental para "Implementar la Herramienta para Conversatorio Ciudadano a nivel Municipal".</t>
  </si>
  <si>
    <t>Traslado de ida y vuelta de 6 personas deSección de Organización Departamental para implementar Herramientas para Conservatorio Ciudadano a nivel Municipal.</t>
  </si>
  <si>
    <t>Promover los proyectos de Servicio Cívico.</t>
  </si>
  <si>
    <t>UPCV/319-2025.</t>
  </si>
  <si>
    <t>Municipios de Zacapa y Teculutan del Departamento de Zacapa</t>
  </si>
  <si>
    <t>Realizar la promoción de los proyectos de Servicio Cívico, en las instituciones que se visitaron y especialmente en la actividad “El Liderazgo Juvenil para el Servicio Comunitario y Construcción de Ciudadanía”, planificado y organizado por la Delegada Departamental del Consejo Nacional de la Juventud del departamento de Zacapa.
Se logró invitar a las instituciones para que participen con proyectos de Servicio Cívico en el año 2026, con la identificación de Promoción Social y Comunitaria, en Salud y Educación que permitirán ajustar y fortalecer la superación de la juventud.</t>
  </si>
  <si>
    <t>UPCV/318-2025.</t>
  </si>
  <si>
    <t>UPCV/380-2025.</t>
  </si>
  <si>
    <t>Municipio de la Esperanza del Departamento de Quetzaltenango</t>
  </si>
  <si>
    <t>2 murales realizados, enfocados en la prevención de la violencia en el Municipio de la Esperanza y aldea Sta. Rita, del Departamento de Quetzaltenango.
Se hizo conciencia a 15 jóvenes que apoyaron en la actividad, en materia de Prevención de la Violencia Juvenil en el municipio de la Esperanza, Departamento de Quetzaltenango.</t>
  </si>
  <si>
    <t>UPCV/379-2025.</t>
  </si>
  <si>
    <t>Municipio y Departamento de Chiquimula</t>
  </si>
  <si>
    <t>UPCV/369-2025.</t>
  </si>
  <si>
    <t xml:space="preserve"> Implementar la herramienta para el Conservatorio Ciudadano a nivel municipal.</t>
  </si>
  <si>
    <t>Se logró el desarrollo del conversatorio a nivel municipal y el levantamiento de información sobre violencias, delitos y faltas que afectan el municipio para la actualización de la Politica Municipal</t>
  </si>
  <si>
    <t>Municipio de Santa Lucia Utatlán y Municipio de Sololá del Departamento de Sololá</t>
  </si>
  <si>
    <t>UPCV/370-2025.</t>
  </si>
  <si>
    <t>Dar seguimiento a las actividades de proceso del Modelo de Abordaje.</t>
  </si>
  <si>
    <t>Se logro priorizar, consolidar y caracterizar las problemáticas que afectan al municipio de Santa Lucia Utatlán, para la Elaboración de la Política Municipal.</t>
  </si>
  <si>
    <t>UPCV/378-2025.</t>
  </si>
  <si>
    <t>Se logro priorizar, consolidar y caracterizar 3 problemáticas que afectan al municipio de Santa Lucia Utatlán, siendo venta y consumo de alcohol en niños, violencia contra la mujer y violencia vial.</t>
  </si>
  <si>
    <t>Brindar apoyo logístico en el traslado de del personal de Organización Departamental para implementar "Herramientas para Conversatorio a nivel Municipal" y Modelo de Abordaje.</t>
  </si>
  <si>
    <t>UPCV/383-2025.</t>
  </si>
  <si>
    <t>Traslado de ida y vuelta de 5 personas de Organización Departamental para "Implementar Herramientas para conservatorio ciudadano a nivel Municipal" y Modelo de abordaje.</t>
  </si>
  <si>
    <t>Apoyo logístico en el traslado de personal del Departamento de Análisis e Investigación Socio-Delictual para realizar 400 encuestas del proyecto "PREVENTREN".</t>
  </si>
  <si>
    <t>UPCV/337-2025.</t>
  </si>
  <si>
    <t>Realizar 400 encuestas de percepción de seguridad y victimización del proyecto "PREVENTREN".</t>
  </si>
  <si>
    <t>UPCV/359-2025.</t>
  </si>
  <si>
    <t>UPCV/348-2025.</t>
  </si>
  <si>
    <t>Se logró la realización de 18 encuestas de percepción de seguridad y victimización del proyecto PREVETREN. Con el apoyo del personal de Escuelas Seguras, Juventud, Organización Comunitaria y Servidores Cívicos de la Unidad para la Prevención Comunitaria de la Violencia con el uso de la herramienta Kobotoolbox y KoboCollect. Así mismo se logró establecer los puntos geográficos en donde se llevaron acabo las encuestas.</t>
  </si>
  <si>
    <t>UPCV/350-2025.</t>
  </si>
  <si>
    <t>UPCV/335-2025.</t>
  </si>
  <si>
    <t>Se logró la realización de 15 encuestas de percepción de seguridad y victimización del proyecto PREVETREN. Con el apoyo del personal de Escuelas Seguras, Juventud, Organización Comunitaria y Servidores Cívicos de la Unidad para la Prevención Comunitaria de la Violencia con el uso de la herramienta Kobotoolbox y KoboCollect. Así mismo se logró establecer los puntos geográficos en donde se llevaron acabo las encuestas.</t>
  </si>
  <si>
    <t>UPCV/351-2025.</t>
  </si>
  <si>
    <t>Brindar apoyo logístico en el traslado de personal de la Sección de Organización Departamental en la actividad del PREVENTREN.</t>
  </si>
  <si>
    <t>UPCV/358-2025.</t>
  </si>
  <si>
    <t>Traslado de ida y vuelta de la Sección de Organización Departamental en la actividad PREVETREN.</t>
  </si>
  <si>
    <t>UPCV/334-2025.</t>
  </si>
  <si>
    <t>UPCV/354-2025.</t>
  </si>
  <si>
    <t>450 personas adolescentes y jóvenes, sensibilizados y formados en prevención de la violencia juvenil.</t>
  </si>
  <si>
    <t>UPCV/368-2025.</t>
  </si>
  <si>
    <t>Brindar apoyo logístico en el traslado de personal de la Sección de Escuelas Seguras  en la actividad  "Conectando Generaciones” en el día Internacional de la juventud.</t>
  </si>
  <si>
    <t>Se cumple con el requerimiento de traslado UPCV/368-2025 referente al traslado de las 7 personas designadas para atender la actividad "Conectando Generaciones" en el Dia Internacional de la Juventud.</t>
  </si>
  <si>
    <t xml:space="preserve">"Implementar la Herramienta para Conversatorio Ciudadano a nivel Municipal". </t>
  </si>
  <si>
    <t>UPCV/373-2025.</t>
  </si>
  <si>
    <t>Brindar apoyo logístico en el traslado de personal de la Sección de Participación y Organización Juvenil en Actividades Artísticas para Fomentar la Recuperación de Espacios Públicos.</t>
  </si>
  <si>
    <t>UPCV/381-2025.</t>
  </si>
  <si>
    <t>Traslado de ida y vuelta de 2 personas de la Sección de Participacion y Organización Juvenil para actividades artisticas para fomentar la Recuperacion de Espacios Publicos.</t>
  </si>
  <si>
    <t>UPCV/387-2025.</t>
  </si>
  <si>
    <t>Se logro la sistematización de las Problematicas y el desarrollo del conservatorio a nivel municipal y el levantamiento de información sobre violencia, delitos y faltas que afecten al municipio para la actualización de la Politica Municipal con un total de 23 participantes en dos mesas de 7 y una de 9 integrantes.</t>
  </si>
  <si>
    <t>Municipio de Santa Lucia Utatlán y Municipio de Sololá del Departamento de Sololá y Mazatenango del Departamento de Suchitepéquez</t>
  </si>
  <si>
    <t>UPCV/389-2025.</t>
  </si>
  <si>
    <t>Se sostuvieron 03 reuniones, 01 para finiquitar las acciones durante la actividad y 02 para evaluar la misma.
Se brindó apoyo en la moderación de la mesa número 02, conformada por 07 personas, 02 hombres y 05 mujeres.
Se alcanzó el objetivo propuesto para la actividad planificada.</t>
  </si>
  <si>
    <t>UPCV/390-2025.</t>
  </si>
  <si>
    <t>Se logró el desarrollo del conversatorio a nivel municipal y el levantamiento de información sobre violencias, delitos y faltas que afectan el municipio para la actualización de la Política Municipal con un total de 23 participantes en dos mesas de 7 y una de 9 integrantes.</t>
  </si>
  <si>
    <t>NOMBRAMIENTO-OC-0007-2025/NRA/agfa UPCV-RC/20251617.</t>
  </si>
  <si>
    <t>Se logró realizar la nueva propuesta de metodología de conversatorio ciudadano a nivel municipal, acordado con la Cooperación Internacional y Tercer Viceministerio de Gobernación.
Se presentó los requerimientos solicitados al Diputado Gerson Giovanny Barragán Morales, por parte de las funciones de la UPCV.</t>
  </si>
  <si>
    <t>UPCV/388-2025.</t>
  </si>
  <si>
    <t>UPCV/342-2025.</t>
  </si>
  <si>
    <t>1 mural realizado, enfocado en la prevención de la violencia en el Municipio de Zacapa del departamento de Zacapa.
25 jóvenes y adultos concientizados en materia de Prevención de la Violencia Juvenil en el municipio de Zacapa del departamento de Zacapa.</t>
  </si>
  <si>
    <t xml:space="preserve">Brindar apoyo logístico en el traslado del personal de la Sección de Genero y Multiculturalidad en la Capacitación de Derechos de los Pueblos Indígenas en el marco de la conmemoración del día Nacional e Internacional de los Pueblos Indígenas. </t>
  </si>
  <si>
    <t>UPCV/384-2025.</t>
  </si>
  <si>
    <t>Municipio de Santa Lucia Utatlán del Departamento de Sololá</t>
  </si>
  <si>
    <t>Traslado de 2 personas de la Sección de Genero y Multiculturalidad en "Capacitación de derechos de los Pueblos Indígenas en el marco de la conmemoracion del Dia Nacional de los Pueblos Indigenas".</t>
  </si>
  <si>
    <t>UPCV/371-2025.</t>
  </si>
  <si>
    <t>Traslado de 2 personas de la Sección de Participación y Organización Juvenil en el taller de socialización de las Recomendaciones de Comité de los Derechos del Niño a Guatemala.</t>
  </si>
  <si>
    <t>Brindar apoyo logístico en el traslado del personal de la Sección de Participación y Organización Juvenil en el Taller de Socialización de las Recomendaciones del Comité de los Derechos del Niño a Guatemala.</t>
  </si>
  <si>
    <t>Brindar apoyo logístico en el traslado del personal de la Sección de Escuelas Seguras en relación de atención Psicológica a estudiantes de Establecimiento Educativo de Escuelas Seguras.</t>
  </si>
  <si>
    <t>UPCV/397-2025.</t>
  </si>
  <si>
    <t>Municipio y Departamento de Huehuetenango</t>
  </si>
  <si>
    <t xml:space="preserve">Traslado del personal de la Sección de Escuelas Seguras en relación de atención Psicológica a estudiantes de Establecimiento Educativo de Escuelas Seguras. </t>
  </si>
  <si>
    <t>UPCV/395-2025.</t>
  </si>
  <si>
    <t>Brindar atención Psicológica a estudiantes de Establecimientos Educativos de Escuelas Seguras.</t>
  </si>
  <si>
    <t>El Programa de Escuelas Seguras brindó atención psicológica a 05 estudiantes de la EOUM Félix Calderón, con el fin de abordar problemas emocionales que puedan afectar su bienestar integral y rendimiento académico de las niñas y niños referidos por la Directora del establecimiento educativo.</t>
  </si>
  <si>
    <t xml:space="preserve">Brindar atención Psicológica a estudiantes de Establecimientos Educativos de Escuelas Seguras. </t>
  </si>
  <si>
    <t>UPCV/394-2025.</t>
  </si>
  <si>
    <t>Identificación temprana de síntomas de trauma
Se logró detectar signos y síntomas de trauma psicológico en los 5 estudiantes que no habían sido previamente identificados, permitiendo una atención oportuna.
Estabilización emocional de los estudiantes afectados
A través de técnicas de contención emocional y espacios seguros, se ayudó a los 5 estudiantes a regular sus emociones, reduciendo síntomas como ansiedad, miedo o irritabilidad.
Fortalecimiento de habilidades socioemocionales
Se promovió la resiliencia, la empatía, la comunicación asertiva y el manejo del estrés, fortaleciendo la capacidad de los 5 estudiantes para enfrentar situaciones adversas.
Mejora del clima escolar
La intervención contribuyó a un ambiente escolar más seguro, inclusivo y comprensivo, reduciendo conflictos interpersonales y promoviendo la convivencia pacífica.
Reducción de conductas de riesgo
Se observó una disminución en conductas disruptivas, autolesivas o de retraimiento en los estudiantes que participaron activamente en la intervención.
Empoderamiento de los estudiantes
Los estudiantes adquirieron herramientas para comprender y expresar sus emociones, fortaleciendo su autoestima y sentido de pertenencia.</t>
  </si>
  <si>
    <t>Municipio de Puerto Barrios y Livingston en el Departamento de Izabal</t>
  </si>
  <si>
    <t>Realizar Monitoreos de Servicio Cívico</t>
  </si>
  <si>
    <t>UPCV/392-2025.</t>
  </si>
  <si>
    <t>Se logró realizar el monitoreo integral a los 27 Servidores Cívicos activos en los departamentos de Izabal y Zacapa, en el marco de la Ley del Servicio Cívico Decreto 20-2003 y su Reglamento, Acuerdo Gubernativo 345-2010.
Se logró monitorear a los 27 jóvenes participantes en proyectos de las instituciones: MAGA (2), MARN (16), PNC (7) y MINEDUC/DIGEF (2), verificando sus funciones en educación vial, extensión rural, prevención de la violencia, sistematización y digitalización de información, así como actividades físicas con valores y liderazgo.
Se logró presentar al Secretario Ejecutivo de la Junta Nacional del Servicio Cívico ante la Gobernación Departamental de Izabal y Zacapa, así como a los encargados de los proyectos a nivel departamental, fortaleciendo la coordinación institucional.
Se monitoreó que los 27 Servidores Cívicos se encontraran en buenas condiciones durante el desempeño de su servicio, atendiendo a su bienestar físico y operativo.
Se logró identificar posibles conflictos o situaciones de riesgo en las sedes departamentales, como la falta de comunicación de los delegados departamentales de cada institución y la falta de apoyo a los servidores cívicos, tomando nota de observaciones y recomendaciones para su atención oportuna.</t>
  </si>
  <si>
    <t>UPCV/399-2025.</t>
  </si>
  <si>
    <t>Se logró el desarrollo del conversatorio a nivel municipal y el levantamiento de información sobre violencias, delitos y faltas que afectan el municipio para la actualización de la Política Municipal.
Se atendieron tres (03) mesas, siendo niñez, juventud y mujeres.
La mesa de niñez contó con nueve (09) participantes de instituciones que atienden a la niñez y adolescencia, la mesa de juventud contó con once (11) participantes y de mujeres con diez (10).
Cada mesa fue observada por los Cooperantes y Personal de UPCV, cada una contó con un (01) moderador.</t>
  </si>
  <si>
    <t>UPCV/400-2025.</t>
  </si>
  <si>
    <t>Municipios de Yupiltepeque del Departamento de Jutiapa</t>
  </si>
  <si>
    <t>Participar en la actividad denominada Capacitación de Derechos de la mujer Indígenas en el marco de la Conmemoración del Día Internacional de la Mujer Indígena.</t>
  </si>
  <si>
    <t>UPCV/401-2025.</t>
  </si>
  <si>
    <t>Mujeres de la comunidad capacitadas y sensibilizadas en relación a los derechos específicos de las mujeres indígenas y la conmemoración del 5 de septiembre.
Se contó con la participación activa y coordinación del coordinador departamental de Jutiapa.</t>
  </si>
  <si>
    <t>Municipio de Camotán del Departamento de Chiquimula</t>
  </si>
  <si>
    <t>Realizar el Show de Sofia en feria de Prevención.</t>
  </si>
  <si>
    <t>UPCV/421-2025.</t>
  </si>
  <si>
    <t>Se logro sensibilizar a  200 estudiantes en la feria de la prevención.
Entrega de 1 libro para colorear a cada estudiante.</t>
  </si>
  <si>
    <t xml:space="preserve">       Coordinador General: Lic. Nicolás Reanda Ajchomajay
Responsable de actualización de información: Neftalí Noé Cal Latz
Fecha de emisión: 30/09/2025
(Artículo 10, numeral 12, Ley de Acceso a la Información Pública)
Listado de Viajes Nacionales e Internacionales Septiembre 2025</t>
  </si>
  <si>
    <t>Fecha de emisión</t>
  </si>
  <si>
    <t xml:space="preserve">No. de Nombramiento </t>
  </si>
  <si>
    <t xml:space="preserve">DIRECCIÓN SUPERIOR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</si>
</sst>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11" x14ac:knownFonts="1">
    <font>
      <sz val="11"/>
      <color theme="1"/>
      <name val="Calibri"/>
      <family val="2"/>
      <scheme val="minor"/>
    </font>
    <font>
      <b/>
      <sz val="14"/>
      <color theme="1"/>
      <name val="Calibri"/>
      <family val="2"/>
      <scheme val="minor"/>
    </font>
    <font>
      <b/>
      <sz val="13"/>
      <color theme="1"/>
      <name val="Arial"/>
      <family val="2"/>
    </font>
    <font>
      <sz val="18"/>
      <color theme="1"/>
      <name val="Calibri"/>
      <family val="2"/>
      <scheme val="minor"/>
    </font>
    <font>
      <sz val="28"/>
      <color theme="1"/>
      <name val="Arial"/>
      <family val="2"/>
    </font>
    <font>
      <sz val="14"/>
      <color theme="1"/>
      <name val="Calibri"/>
      <family val="2"/>
      <scheme val="minor"/>
    </font>
    <font>
      <b/>
      <sz val="18"/>
      <color rgb="FFFF0000"/>
      <name val="Calibri"/>
      <family val="2"/>
      <scheme val="minor"/>
    </font>
    <font>
      <sz val="10"/>
      <name val="Arial"/>
      <family val="2"/>
    </font>
    <font>
      <b/>
      <sz val="11"/>
      <color theme="1"/>
      <name val="Calibri"/>
      <family val="2"/>
      <scheme val="minor"/>
    </font>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7" fillId="0" borderId="0"/>
  </cellStyleXfs>
  <cellXfs count="64">
    <xf numFmtId="0" fontId="0" fillId="0" borderId="0" xfId="0"/>
    <xf numFmtId="0" fontId="0" fillId="3" borderId="0" xfId="0" applyFill="1"/>
    <xf numFmtId="0" fontId="3" fillId="0" borderId="0" xfId="0" quotePrefix="1" applyFont="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 fillId="0" borderId="0" xfId="0" applyFont="1" applyBorder="1" applyAlignment="1">
      <alignment horizontal="center" vertical="center"/>
    </xf>
    <xf numFmtId="44" fontId="1" fillId="0" borderId="0"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xf>
    <xf numFmtId="0" fontId="1" fillId="0" borderId="0" xfId="0" applyFont="1" applyBorder="1" applyAlignment="1">
      <alignment horizontal="center" vertical="center" wrapText="1"/>
    </xf>
    <xf numFmtId="0" fontId="0" fillId="0" borderId="0" xfId="0" applyFont="1"/>
    <xf numFmtId="0" fontId="1" fillId="0" borderId="0" xfId="0" applyFont="1" applyFill="1" applyBorder="1" applyAlignment="1">
      <alignment horizontal="center" vertical="center"/>
    </xf>
    <xf numFmtId="0" fontId="0" fillId="0" borderId="0" xfId="0" applyFont="1" applyAlignment="1">
      <alignment horizontal="center"/>
    </xf>
    <xf numFmtId="0" fontId="1" fillId="2" borderId="2" xfId="0" applyFont="1" applyFill="1" applyBorder="1" applyAlignment="1">
      <alignment horizontal="center"/>
    </xf>
    <xf numFmtId="0" fontId="1" fillId="2" borderId="2" xfId="0" applyFont="1" applyFill="1" applyBorder="1"/>
    <xf numFmtId="0" fontId="0" fillId="0" borderId="0" xfId="0" applyAlignment="1">
      <alignment horizontal="center"/>
    </xf>
    <xf numFmtId="0" fontId="5" fillId="0" borderId="0" xfId="0" applyFont="1" applyBorder="1" applyAlignment="1">
      <alignment horizontal="left" vertical="center" wrapText="1"/>
    </xf>
    <xf numFmtId="0" fontId="0" fillId="0" borderId="0" xfId="0" applyFont="1" applyAlignment="1">
      <alignment horizontal="left" vertical="center"/>
    </xf>
    <xf numFmtId="0" fontId="5" fillId="0" borderId="0" xfId="0" applyFont="1" applyBorder="1" applyAlignment="1">
      <alignment vertical="center" wrapText="1"/>
    </xf>
    <xf numFmtId="0" fontId="0" fillId="0" borderId="0" xfId="0" applyFont="1" applyAlignment="1">
      <alignment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xf>
    <xf numFmtId="0" fontId="0" fillId="0" borderId="0" xfId="0" applyFill="1"/>
    <xf numFmtId="0" fontId="0" fillId="0" borderId="0" xfId="0" applyFont="1"/>
    <xf numFmtId="0" fontId="8" fillId="0" borderId="0" xfId="0" applyFont="1"/>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wrapText="1"/>
    </xf>
    <xf numFmtId="0" fontId="0" fillId="0" borderId="0" xfId="0" applyAlignment="1">
      <alignment horizont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0" xfId="0" applyFont="1" applyBorder="1" applyAlignment="1">
      <alignment horizontal="center" wrapText="1"/>
    </xf>
    <xf numFmtId="0" fontId="6" fillId="0" borderId="0" xfId="0" applyFont="1" applyAlignment="1">
      <alignment horizontal="center" wrapText="1"/>
    </xf>
    <xf numFmtId="0" fontId="1" fillId="2" borderId="1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4" xfId="0" applyFont="1" applyBorder="1" applyAlignment="1">
      <alignment horizontal="left" vertical="center" wrapText="1"/>
    </xf>
    <xf numFmtId="15" fontId="9" fillId="3" borderId="2" xfId="0" applyNumberFormat="1"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44" fontId="9" fillId="3" borderId="2" xfId="0" applyNumberFormat="1" applyFont="1" applyFill="1" applyBorder="1" applyAlignment="1">
      <alignment horizontal="center" vertical="center"/>
    </xf>
    <xf numFmtId="0" fontId="9" fillId="0" borderId="12" xfId="0" applyFont="1" applyBorder="1" applyAlignment="1">
      <alignment vertical="center" wrapText="1"/>
    </xf>
    <xf numFmtId="0" fontId="9" fillId="0" borderId="13" xfId="0" applyFont="1" applyFill="1" applyBorder="1" applyAlignment="1">
      <alignment horizontal="center" vertical="center"/>
    </xf>
    <xf numFmtId="0" fontId="9" fillId="0" borderId="14" xfId="0" applyFont="1" applyFill="1" applyBorder="1" applyAlignment="1">
      <alignment horizontal="left" vertical="center" wrapText="1"/>
    </xf>
    <xf numFmtId="0" fontId="9" fillId="0" borderId="1" xfId="0" applyFont="1" applyFill="1" applyBorder="1" applyAlignment="1">
      <alignment horizontal="center" vertical="center" wrapText="1"/>
    </xf>
    <xf numFmtId="44" fontId="9" fillId="0" borderId="2" xfId="0" applyNumberFormat="1" applyFont="1" applyFill="1" applyBorder="1" applyAlignment="1">
      <alignment horizontal="center" vertical="center"/>
    </xf>
    <xf numFmtId="0" fontId="9" fillId="0" borderId="12" xfId="0" applyFont="1" applyFill="1" applyBorder="1" applyAlignment="1">
      <alignment vertical="center" wrapText="1"/>
    </xf>
    <xf numFmtId="15" fontId="9" fillId="0" borderId="2" xfId="0" applyNumberFormat="1"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Border="1" applyAlignment="1">
      <alignment horizontal="left" vertical="center" wrapText="1"/>
    </xf>
    <xf numFmtId="0" fontId="9" fillId="3" borderId="19" xfId="0" applyFont="1" applyFill="1" applyBorder="1" applyAlignment="1">
      <alignment horizontal="center" vertical="center" wrapText="1"/>
    </xf>
    <xf numFmtId="44" fontId="9" fillId="3" borderId="19" xfId="0" applyNumberFormat="1" applyFont="1" applyFill="1" applyBorder="1" applyAlignment="1">
      <alignment horizontal="center" vertical="center"/>
    </xf>
    <xf numFmtId="15" fontId="9" fillId="3" borderId="19" xfId="0" applyNumberFormat="1" applyFont="1" applyFill="1" applyBorder="1" applyAlignment="1">
      <alignment horizontal="center"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44" fontId="10" fillId="0" borderId="2" xfId="0" applyNumberFormat="1" applyFont="1" applyFill="1" applyBorder="1" applyAlignment="1">
      <alignment horizontal="center" vertical="center" wrapText="1"/>
    </xf>
    <xf numFmtId="44" fontId="9" fillId="0" borderId="18" xfId="0" applyNumberFormat="1" applyFont="1" applyBorder="1" applyAlignment="1">
      <alignment horizontal="left" vertical="center"/>
    </xf>
  </cellXfs>
  <cellStyles count="2">
    <cellStyle name="Normal" xfId="0" builtinId="0"/>
    <cellStyle name="Normal 2" xfId="1" xr:uid="{F325C442-C613-41E5-8FA7-A03A2BBBBB0E}"/>
  </cellStyles>
  <dxfs count="3">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17317</xdr:rowOff>
    </xdr:from>
    <xdr:to>
      <xdr:col>4</xdr:col>
      <xdr:colOff>3063683</xdr:colOff>
      <xdr:row>9</xdr:row>
      <xdr:rowOff>0</xdr:rowOff>
    </xdr:to>
    <xdr:pic>
      <xdr:nvPicPr>
        <xdr:cNvPr id="6" name="Imagen 5">
          <a:extLst>
            <a:ext uri="{FF2B5EF4-FFF2-40B4-BE49-F238E27FC236}">
              <a16:creationId xmlns:a16="http://schemas.microsoft.com/office/drawing/2014/main" id="{CB4BD12B-9809-4A47-8700-9A5E0B5435A0}"/>
            </a:ext>
          </a:extLst>
        </xdr:cNvPr>
        <xdr:cNvPicPr/>
      </xdr:nvPicPr>
      <xdr:blipFill>
        <a:blip xmlns:r="http://schemas.openxmlformats.org/officeDocument/2006/relationships" r:embed="rId1"/>
        <a:stretch>
          <a:fillRect/>
        </a:stretch>
      </xdr:blipFill>
      <xdr:spPr>
        <a:xfrm>
          <a:off x="7620274" y="207817"/>
          <a:ext cx="3063683" cy="1506683"/>
        </a:xfrm>
        <a:prstGeom prst="rect">
          <a:avLst/>
        </a:prstGeom>
      </xdr:spPr>
    </xdr:pic>
    <xdr:clientData/>
  </xdr:twoCellAnchor>
  <xdr:twoCellAnchor editAs="oneCell">
    <xdr:from>
      <xdr:col>5</xdr:col>
      <xdr:colOff>1575584</xdr:colOff>
      <xdr:row>1</xdr:row>
      <xdr:rowOff>140839</xdr:rowOff>
    </xdr:from>
    <xdr:to>
      <xdr:col>7</xdr:col>
      <xdr:colOff>1655217</xdr:colOff>
      <xdr:row>8</xdr:row>
      <xdr:rowOff>69643</xdr:rowOff>
    </xdr:to>
    <xdr:pic>
      <xdr:nvPicPr>
        <xdr:cNvPr id="7" name="Imagen 6">
          <a:extLst>
            <a:ext uri="{FF2B5EF4-FFF2-40B4-BE49-F238E27FC236}">
              <a16:creationId xmlns:a16="http://schemas.microsoft.com/office/drawing/2014/main" id="{AF6EB9F2-C835-4A14-959E-5DC23CF2FB00}"/>
            </a:ext>
          </a:extLst>
        </xdr:cNvPr>
        <xdr:cNvPicPr/>
      </xdr:nvPicPr>
      <xdr:blipFill>
        <a:blip xmlns:r="http://schemas.openxmlformats.org/officeDocument/2006/relationships" r:embed="rId2"/>
        <a:stretch>
          <a:fillRect/>
        </a:stretch>
      </xdr:blipFill>
      <xdr:spPr>
        <a:xfrm>
          <a:off x="8938409" y="331339"/>
          <a:ext cx="3041909" cy="12623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5"/>
  <sheetViews>
    <sheetView showGridLines="0" tabSelected="1" topLeftCell="A46" zoomScale="70" zoomScaleNormal="70" zoomScaleSheetLayoutView="90" zoomScalePageLayoutView="55" workbookViewId="0">
      <selection activeCell="H16" sqref="H16"/>
    </sheetView>
  </sheetViews>
  <sheetFormatPr baseColWidth="10" defaultRowHeight="15" x14ac:dyDescent="0.25"/>
  <cols>
    <col min="1" max="1" width="5.85546875" bestFit="1" customWidth="1"/>
    <col min="2" max="2" width="15.7109375" bestFit="1" customWidth="1"/>
    <col min="3" max="3" width="22.28515625" bestFit="1" customWidth="1"/>
    <col min="4" max="4" width="61.7109375" style="19" customWidth="1"/>
    <col min="5" max="5" width="50.42578125" style="12" customWidth="1"/>
    <col min="6" max="6" width="29.28515625" style="7" bestFit="1" customWidth="1"/>
    <col min="7" max="7" width="15.140625" style="8" bestFit="1" customWidth="1"/>
    <col min="8" max="8" width="38.7109375" style="10" customWidth="1"/>
    <col min="9" max="9" width="16.5703125" customWidth="1"/>
    <col min="10" max="10" width="22.5703125" style="15" bestFit="1" customWidth="1"/>
    <col min="11" max="11" width="159.28515625" style="17" customWidth="1"/>
  </cols>
  <sheetData>
    <row r="1" spans="1:11" x14ac:dyDescent="0.25">
      <c r="F1" s="15"/>
      <c r="G1" s="15"/>
    </row>
    <row r="2" spans="1:11" x14ac:dyDescent="0.25">
      <c r="F2" s="15"/>
      <c r="G2" s="15"/>
    </row>
    <row r="3" spans="1:11" x14ac:dyDescent="0.25">
      <c r="F3" s="15"/>
      <c r="G3" s="15"/>
    </row>
    <row r="4" spans="1:11" x14ac:dyDescent="0.25">
      <c r="F4" s="15"/>
      <c r="G4" s="15"/>
    </row>
    <row r="5" spans="1:11" x14ac:dyDescent="0.25">
      <c r="F5" s="15"/>
      <c r="G5" s="15"/>
    </row>
    <row r="6" spans="1:11" x14ac:dyDescent="0.25">
      <c r="F6" s="15"/>
      <c r="G6" s="15"/>
    </row>
    <row r="7" spans="1:11" x14ac:dyDescent="0.25">
      <c r="F7" s="15"/>
      <c r="G7" s="15"/>
    </row>
    <row r="8" spans="1:11" x14ac:dyDescent="0.25">
      <c r="F8" s="15"/>
      <c r="G8" s="15"/>
    </row>
    <row r="9" spans="1:11" x14ac:dyDescent="0.25">
      <c r="A9" s="27"/>
      <c r="B9" s="28"/>
      <c r="C9" s="28"/>
      <c r="D9" s="28"/>
      <c r="E9" s="28"/>
      <c r="F9" s="28"/>
      <c r="G9" s="28"/>
      <c r="H9" s="28"/>
      <c r="I9" s="28"/>
      <c r="J9" s="28"/>
      <c r="K9" s="28"/>
    </row>
    <row r="10" spans="1:11" ht="15.75" customHeight="1" x14ac:dyDescent="0.25">
      <c r="A10" s="28"/>
      <c r="B10" s="28"/>
      <c r="C10" s="28"/>
      <c r="D10" s="28"/>
      <c r="E10" s="28"/>
      <c r="F10" s="28"/>
      <c r="G10" s="28"/>
      <c r="H10" s="28"/>
      <c r="I10" s="28"/>
      <c r="J10" s="28"/>
      <c r="K10" s="28"/>
    </row>
    <row r="11" spans="1:11" ht="23.25" customHeight="1" x14ac:dyDescent="0.35">
      <c r="A11" s="36" t="s">
        <v>239</v>
      </c>
      <c r="B11" s="36"/>
      <c r="C11" s="36"/>
      <c r="D11" s="36"/>
      <c r="E11" s="36"/>
      <c r="F11" s="36"/>
      <c r="G11" s="36"/>
      <c r="H11" s="36"/>
      <c r="I11" s="36"/>
      <c r="J11" s="36"/>
      <c r="K11" s="36"/>
    </row>
    <row r="12" spans="1:11" ht="23.25" customHeight="1" x14ac:dyDescent="0.35">
      <c r="A12" s="36" t="s">
        <v>9</v>
      </c>
      <c r="B12" s="36"/>
      <c r="C12" s="36"/>
      <c r="D12" s="36"/>
      <c r="E12" s="36"/>
      <c r="F12" s="36"/>
      <c r="G12" s="36"/>
      <c r="H12" s="36"/>
      <c r="I12" s="36"/>
      <c r="J12" s="36"/>
      <c r="K12" s="36"/>
    </row>
    <row r="13" spans="1:11" ht="117.75" customHeight="1" thickBot="1" x14ac:dyDescent="0.35">
      <c r="A13" s="35" t="s">
        <v>236</v>
      </c>
      <c r="B13" s="35"/>
      <c r="C13" s="35"/>
      <c r="D13" s="35"/>
      <c r="E13" s="35"/>
      <c r="F13" s="35"/>
      <c r="G13" s="35"/>
      <c r="H13" s="35"/>
      <c r="I13" s="35"/>
      <c r="J13" s="35"/>
      <c r="K13" s="35"/>
    </row>
    <row r="14" spans="1:11" ht="66" customHeight="1" x14ac:dyDescent="0.25">
      <c r="A14" s="20" t="s">
        <v>0</v>
      </c>
      <c r="B14" s="29" t="s">
        <v>1</v>
      </c>
      <c r="C14" s="30"/>
      <c r="D14" s="31" t="s">
        <v>6</v>
      </c>
      <c r="E14" s="37" t="s">
        <v>23</v>
      </c>
      <c r="F14" s="31" t="s">
        <v>238</v>
      </c>
      <c r="G14" s="25" t="s">
        <v>237</v>
      </c>
      <c r="H14" s="31" t="s">
        <v>7</v>
      </c>
      <c r="I14" s="31" t="s">
        <v>2</v>
      </c>
      <c r="J14" s="31" t="s">
        <v>8</v>
      </c>
      <c r="K14" s="33" t="s">
        <v>3</v>
      </c>
    </row>
    <row r="15" spans="1:11" ht="18.75" x14ac:dyDescent="0.3">
      <c r="A15" s="21"/>
      <c r="B15" s="13" t="s">
        <v>4</v>
      </c>
      <c r="C15" s="14" t="s">
        <v>5</v>
      </c>
      <c r="D15" s="32"/>
      <c r="E15" s="32"/>
      <c r="F15" s="32"/>
      <c r="G15" s="26"/>
      <c r="H15" s="32"/>
      <c r="I15" s="32"/>
      <c r="J15" s="32"/>
      <c r="K15" s="34"/>
    </row>
    <row r="16" spans="1:11" ht="157.5" x14ac:dyDescent="0.25">
      <c r="A16" s="41">
        <v>1</v>
      </c>
      <c r="B16" s="38" t="s">
        <v>11</v>
      </c>
      <c r="C16" s="42"/>
      <c r="D16" s="43" t="s">
        <v>26</v>
      </c>
      <c r="E16" s="38" t="s">
        <v>20</v>
      </c>
      <c r="F16" s="39" t="s">
        <v>24</v>
      </c>
      <c r="G16" s="44">
        <v>45870</v>
      </c>
      <c r="H16" s="45" t="s">
        <v>25</v>
      </c>
      <c r="I16" s="46"/>
      <c r="J16" s="47">
        <v>949.01</v>
      </c>
      <c r="K16" s="48" t="s">
        <v>27</v>
      </c>
    </row>
    <row r="17" spans="1:11" ht="157.5" x14ac:dyDescent="0.25">
      <c r="A17" s="49">
        <v>2</v>
      </c>
      <c r="B17" s="38" t="s">
        <v>11</v>
      </c>
      <c r="C17" s="42"/>
      <c r="D17" s="43" t="s">
        <v>26</v>
      </c>
      <c r="E17" s="38" t="s">
        <v>56</v>
      </c>
      <c r="F17" s="39" t="s">
        <v>28</v>
      </c>
      <c r="G17" s="44">
        <v>45869</v>
      </c>
      <c r="H17" s="45" t="s">
        <v>25</v>
      </c>
      <c r="I17" s="46"/>
      <c r="J17" s="47">
        <v>955.01</v>
      </c>
      <c r="K17" s="48" t="s">
        <v>27</v>
      </c>
    </row>
    <row r="18" spans="1:11" ht="126" x14ac:dyDescent="0.25">
      <c r="A18" s="41">
        <v>3</v>
      </c>
      <c r="B18" s="38" t="s">
        <v>11</v>
      </c>
      <c r="C18" s="42"/>
      <c r="D18" s="43" t="s">
        <v>18</v>
      </c>
      <c r="E18" s="38" t="s">
        <v>64</v>
      </c>
      <c r="F18" s="39" t="s">
        <v>71</v>
      </c>
      <c r="G18" s="44">
        <v>45873</v>
      </c>
      <c r="H18" s="45" t="s">
        <v>72</v>
      </c>
      <c r="I18" s="46"/>
      <c r="J18" s="47">
        <v>412</v>
      </c>
      <c r="K18" s="48" t="s">
        <v>73</v>
      </c>
    </row>
    <row r="19" spans="1:11" ht="47.25" x14ac:dyDescent="0.25">
      <c r="A19" s="41">
        <v>4</v>
      </c>
      <c r="B19" s="38" t="s">
        <v>11</v>
      </c>
      <c r="C19" s="42"/>
      <c r="D19" s="43" t="s">
        <v>75</v>
      </c>
      <c r="E19" s="38" t="s">
        <v>60</v>
      </c>
      <c r="F19" s="39" t="s">
        <v>76</v>
      </c>
      <c r="G19" s="44">
        <v>45877</v>
      </c>
      <c r="H19" s="45" t="s">
        <v>74</v>
      </c>
      <c r="I19" s="46"/>
      <c r="J19" s="47">
        <v>1400</v>
      </c>
      <c r="K19" s="48" t="s">
        <v>77</v>
      </c>
    </row>
    <row r="20" spans="1:11" ht="47.25" x14ac:dyDescent="0.25">
      <c r="A20" s="49">
        <v>5</v>
      </c>
      <c r="B20" s="38" t="s">
        <v>11</v>
      </c>
      <c r="C20" s="42"/>
      <c r="D20" s="43" t="s">
        <v>75</v>
      </c>
      <c r="E20" s="38" t="s">
        <v>31</v>
      </c>
      <c r="F20" s="39" t="s">
        <v>78</v>
      </c>
      <c r="G20" s="44">
        <v>45877</v>
      </c>
      <c r="H20" s="45" t="s">
        <v>74</v>
      </c>
      <c r="I20" s="46"/>
      <c r="J20" s="47">
        <v>1273</v>
      </c>
      <c r="K20" s="48" t="s">
        <v>77</v>
      </c>
    </row>
    <row r="21" spans="1:11" ht="94.5" x14ac:dyDescent="0.25">
      <c r="A21" s="41">
        <v>6</v>
      </c>
      <c r="B21" s="38" t="s">
        <v>11</v>
      </c>
      <c r="C21" s="42"/>
      <c r="D21" s="43" t="s">
        <v>75</v>
      </c>
      <c r="E21" s="38" t="s">
        <v>65</v>
      </c>
      <c r="F21" s="39" t="s">
        <v>79</v>
      </c>
      <c r="G21" s="44">
        <v>45877</v>
      </c>
      <c r="H21" s="45" t="s">
        <v>74</v>
      </c>
      <c r="I21" s="46"/>
      <c r="J21" s="47">
        <v>1398</v>
      </c>
      <c r="K21" s="48" t="s">
        <v>80</v>
      </c>
    </row>
    <row r="22" spans="1:11" ht="47.25" x14ac:dyDescent="0.25">
      <c r="A22" s="41">
        <v>7</v>
      </c>
      <c r="B22" s="38" t="s">
        <v>11</v>
      </c>
      <c r="C22" s="42"/>
      <c r="D22" s="43" t="s">
        <v>75</v>
      </c>
      <c r="E22" s="38" t="s">
        <v>34</v>
      </c>
      <c r="F22" s="39" t="s">
        <v>81</v>
      </c>
      <c r="G22" s="44">
        <v>45877</v>
      </c>
      <c r="H22" s="45" t="s">
        <v>74</v>
      </c>
      <c r="I22" s="46"/>
      <c r="J22" s="47">
        <v>1400</v>
      </c>
      <c r="K22" s="48" t="s">
        <v>77</v>
      </c>
    </row>
    <row r="23" spans="1:11" ht="47.25" x14ac:dyDescent="0.25">
      <c r="A23" s="49">
        <v>8</v>
      </c>
      <c r="B23" s="38" t="s">
        <v>11</v>
      </c>
      <c r="C23" s="42"/>
      <c r="D23" s="43" t="s">
        <v>82</v>
      </c>
      <c r="E23" s="38" t="s">
        <v>46</v>
      </c>
      <c r="F23" s="39" t="s">
        <v>83</v>
      </c>
      <c r="G23" s="44">
        <v>45880</v>
      </c>
      <c r="H23" s="45" t="s">
        <v>74</v>
      </c>
      <c r="I23" s="46"/>
      <c r="J23" s="47">
        <v>1346.5</v>
      </c>
      <c r="K23" s="48" t="s">
        <v>84</v>
      </c>
    </row>
    <row r="24" spans="1:11" ht="47.25" x14ac:dyDescent="0.25">
      <c r="A24" s="41">
        <v>9</v>
      </c>
      <c r="B24" s="38" t="s">
        <v>11</v>
      </c>
      <c r="C24" s="42"/>
      <c r="D24" s="43" t="s">
        <v>82</v>
      </c>
      <c r="E24" s="38" t="s">
        <v>15</v>
      </c>
      <c r="F24" s="39" t="s">
        <v>85</v>
      </c>
      <c r="G24" s="44">
        <v>45880</v>
      </c>
      <c r="H24" s="45" t="s">
        <v>74</v>
      </c>
      <c r="I24" s="46"/>
      <c r="J24" s="47">
        <v>1372</v>
      </c>
      <c r="K24" s="48" t="s">
        <v>84</v>
      </c>
    </row>
    <row r="25" spans="1:11" ht="47.25" x14ac:dyDescent="0.25">
      <c r="A25" s="41">
        <v>10</v>
      </c>
      <c r="B25" s="38" t="s">
        <v>11</v>
      </c>
      <c r="C25" s="42"/>
      <c r="D25" s="43" t="s">
        <v>86</v>
      </c>
      <c r="E25" s="38" t="s">
        <v>22</v>
      </c>
      <c r="F25" s="39" t="s">
        <v>87</v>
      </c>
      <c r="G25" s="44">
        <v>45883</v>
      </c>
      <c r="H25" s="45" t="s">
        <v>88</v>
      </c>
      <c r="I25" s="46"/>
      <c r="J25" s="47">
        <v>1375</v>
      </c>
      <c r="K25" s="48" t="s">
        <v>89</v>
      </c>
    </row>
    <row r="26" spans="1:11" ht="78.75" x14ac:dyDescent="0.25">
      <c r="A26" s="49">
        <v>11</v>
      </c>
      <c r="B26" s="38" t="s">
        <v>11</v>
      </c>
      <c r="C26" s="42"/>
      <c r="D26" s="43" t="s">
        <v>91</v>
      </c>
      <c r="E26" s="38" t="s">
        <v>49</v>
      </c>
      <c r="F26" s="39" t="s">
        <v>92</v>
      </c>
      <c r="G26" s="44">
        <v>45882</v>
      </c>
      <c r="H26" s="45" t="s">
        <v>90</v>
      </c>
      <c r="I26" s="46"/>
      <c r="J26" s="47">
        <v>782</v>
      </c>
      <c r="K26" s="48" t="s">
        <v>93</v>
      </c>
    </row>
    <row r="27" spans="1:11" ht="47.25" x14ac:dyDescent="0.25">
      <c r="A27" s="41">
        <v>12</v>
      </c>
      <c r="B27" s="38" t="s">
        <v>11</v>
      </c>
      <c r="C27" s="42"/>
      <c r="D27" s="43" t="s">
        <v>94</v>
      </c>
      <c r="E27" s="38" t="s">
        <v>66</v>
      </c>
      <c r="F27" s="39" t="s">
        <v>95</v>
      </c>
      <c r="G27" s="44">
        <v>45882</v>
      </c>
      <c r="H27" s="45" t="s">
        <v>90</v>
      </c>
      <c r="I27" s="46"/>
      <c r="J27" s="47">
        <v>722</v>
      </c>
      <c r="K27" s="48" t="s">
        <v>96</v>
      </c>
    </row>
    <row r="28" spans="1:11" ht="47.25" x14ac:dyDescent="0.25">
      <c r="A28" s="41">
        <v>13</v>
      </c>
      <c r="B28" s="38" t="s">
        <v>11</v>
      </c>
      <c r="C28" s="42"/>
      <c r="D28" s="43" t="s">
        <v>97</v>
      </c>
      <c r="E28" s="38" t="s">
        <v>13</v>
      </c>
      <c r="F28" s="39" t="s">
        <v>103</v>
      </c>
      <c r="G28" s="44">
        <v>45882</v>
      </c>
      <c r="H28" s="45" t="s">
        <v>90</v>
      </c>
      <c r="I28" s="46"/>
      <c r="J28" s="47">
        <v>779</v>
      </c>
      <c r="K28" s="48" t="s">
        <v>98</v>
      </c>
    </row>
    <row r="29" spans="1:11" ht="63" x14ac:dyDescent="0.25">
      <c r="A29" s="49">
        <v>14</v>
      </c>
      <c r="B29" s="38" t="s">
        <v>11</v>
      </c>
      <c r="C29" s="42"/>
      <c r="D29" s="43" t="s">
        <v>91</v>
      </c>
      <c r="E29" s="38" t="s">
        <v>57</v>
      </c>
      <c r="F29" s="39" t="s">
        <v>102</v>
      </c>
      <c r="G29" s="44">
        <v>45882</v>
      </c>
      <c r="H29" s="45" t="s">
        <v>90</v>
      </c>
      <c r="I29" s="46"/>
      <c r="J29" s="47">
        <v>672</v>
      </c>
      <c r="K29" s="48" t="s">
        <v>99</v>
      </c>
    </row>
    <row r="30" spans="1:11" ht="63" x14ac:dyDescent="0.25">
      <c r="A30" s="41">
        <v>15</v>
      </c>
      <c r="B30" s="38" t="s">
        <v>11</v>
      </c>
      <c r="C30" s="42"/>
      <c r="D30" s="43" t="s">
        <v>100</v>
      </c>
      <c r="E30" s="38" t="s">
        <v>67</v>
      </c>
      <c r="F30" s="39" t="s">
        <v>101</v>
      </c>
      <c r="G30" s="44">
        <v>45880</v>
      </c>
      <c r="H30" s="45" t="s">
        <v>74</v>
      </c>
      <c r="I30" s="46"/>
      <c r="J30" s="47">
        <v>567</v>
      </c>
      <c r="K30" s="48" t="s">
        <v>104</v>
      </c>
    </row>
    <row r="31" spans="1:11" ht="63" x14ac:dyDescent="0.25">
      <c r="A31" s="41">
        <v>16</v>
      </c>
      <c r="B31" s="38" t="s">
        <v>11</v>
      </c>
      <c r="C31" s="42"/>
      <c r="D31" s="43" t="s">
        <v>100</v>
      </c>
      <c r="E31" s="38" t="s">
        <v>68</v>
      </c>
      <c r="F31" s="39" t="s">
        <v>105</v>
      </c>
      <c r="G31" s="44">
        <v>45880</v>
      </c>
      <c r="H31" s="45" t="s">
        <v>74</v>
      </c>
      <c r="I31" s="46"/>
      <c r="J31" s="47">
        <v>562</v>
      </c>
      <c r="K31" s="48" t="s">
        <v>104</v>
      </c>
    </row>
    <row r="32" spans="1:11" ht="126" x14ac:dyDescent="0.25">
      <c r="A32" s="49">
        <v>17</v>
      </c>
      <c r="B32" s="38" t="s">
        <v>11</v>
      </c>
      <c r="C32" s="42"/>
      <c r="D32" s="43" t="s">
        <v>106</v>
      </c>
      <c r="E32" s="38" t="s">
        <v>19</v>
      </c>
      <c r="F32" s="39" t="s">
        <v>107</v>
      </c>
      <c r="G32" s="44">
        <v>45887</v>
      </c>
      <c r="H32" s="45" t="s">
        <v>108</v>
      </c>
      <c r="I32" s="46"/>
      <c r="J32" s="47">
        <v>542</v>
      </c>
      <c r="K32" s="48" t="s">
        <v>109</v>
      </c>
    </row>
    <row r="33" spans="1:11" ht="157.5" x14ac:dyDescent="0.25">
      <c r="A33" s="41">
        <v>18</v>
      </c>
      <c r="B33" s="38" t="s">
        <v>11</v>
      </c>
      <c r="C33" s="42"/>
      <c r="D33" s="43" t="s">
        <v>112</v>
      </c>
      <c r="E33" s="38" t="s">
        <v>38</v>
      </c>
      <c r="F33" s="39" t="s">
        <v>113</v>
      </c>
      <c r="G33" s="44">
        <v>45887</v>
      </c>
      <c r="H33" s="45" t="s">
        <v>110</v>
      </c>
      <c r="I33" s="46"/>
      <c r="J33" s="47">
        <v>871</v>
      </c>
      <c r="K33" s="48" t="s">
        <v>114</v>
      </c>
    </row>
    <row r="34" spans="1:11" ht="126" x14ac:dyDescent="0.25">
      <c r="A34" s="41">
        <v>19</v>
      </c>
      <c r="B34" s="38" t="s">
        <v>11</v>
      </c>
      <c r="C34" s="42"/>
      <c r="D34" s="43" t="s">
        <v>115</v>
      </c>
      <c r="E34" s="38" t="s">
        <v>32</v>
      </c>
      <c r="F34" s="39" t="s">
        <v>116</v>
      </c>
      <c r="G34" s="44">
        <v>45887</v>
      </c>
      <c r="H34" s="45" t="s">
        <v>117</v>
      </c>
      <c r="I34" s="46"/>
      <c r="J34" s="47">
        <v>614</v>
      </c>
      <c r="K34" s="48" t="s">
        <v>118</v>
      </c>
    </row>
    <row r="35" spans="1:11" ht="126" x14ac:dyDescent="0.25">
      <c r="A35" s="49">
        <v>20</v>
      </c>
      <c r="B35" s="38" t="s">
        <v>11</v>
      </c>
      <c r="C35" s="42"/>
      <c r="D35" s="43" t="s">
        <v>115</v>
      </c>
      <c r="E35" s="38" t="s">
        <v>54</v>
      </c>
      <c r="F35" s="39" t="s">
        <v>119</v>
      </c>
      <c r="G35" s="44">
        <v>45887</v>
      </c>
      <c r="H35" s="45" t="s">
        <v>117</v>
      </c>
      <c r="I35" s="46"/>
      <c r="J35" s="47">
        <v>518</v>
      </c>
      <c r="K35" s="48" t="s">
        <v>118</v>
      </c>
    </row>
    <row r="36" spans="1:11" ht="126" x14ac:dyDescent="0.25">
      <c r="A36" s="41">
        <v>21</v>
      </c>
      <c r="B36" s="38" t="s">
        <v>11</v>
      </c>
      <c r="C36" s="42"/>
      <c r="D36" s="43" t="s">
        <v>115</v>
      </c>
      <c r="E36" s="38" t="s">
        <v>14</v>
      </c>
      <c r="F36" s="39" t="s">
        <v>120</v>
      </c>
      <c r="G36" s="44">
        <v>45887</v>
      </c>
      <c r="H36" s="45" t="s">
        <v>117</v>
      </c>
      <c r="I36" s="46"/>
      <c r="J36" s="47">
        <v>599</v>
      </c>
      <c r="K36" s="48" t="s">
        <v>118</v>
      </c>
    </row>
    <row r="37" spans="1:11" ht="63" x14ac:dyDescent="0.25">
      <c r="A37" s="41">
        <v>22</v>
      </c>
      <c r="B37" s="38" t="s">
        <v>11</v>
      </c>
      <c r="C37" s="42"/>
      <c r="D37" s="43" t="s">
        <v>121</v>
      </c>
      <c r="E37" s="38" t="s">
        <v>39</v>
      </c>
      <c r="F37" s="39" t="s">
        <v>122</v>
      </c>
      <c r="G37" s="44">
        <v>45883</v>
      </c>
      <c r="H37" s="45" t="s">
        <v>123</v>
      </c>
      <c r="I37" s="46"/>
      <c r="J37" s="47">
        <v>567</v>
      </c>
      <c r="K37" s="48" t="s">
        <v>124</v>
      </c>
    </row>
    <row r="38" spans="1:11" s="22" customFormat="1" ht="47.25" x14ac:dyDescent="0.25">
      <c r="A38" s="49">
        <v>23</v>
      </c>
      <c r="B38" s="38" t="s">
        <v>11</v>
      </c>
      <c r="C38" s="42"/>
      <c r="D38" s="50" t="s">
        <v>111</v>
      </c>
      <c r="E38" s="38" t="s">
        <v>30</v>
      </c>
      <c r="F38" s="39" t="s">
        <v>126</v>
      </c>
      <c r="G38" s="44">
        <v>45887</v>
      </c>
      <c r="H38" s="38" t="s">
        <v>110</v>
      </c>
      <c r="I38" s="51"/>
      <c r="J38" s="52">
        <v>880.5</v>
      </c>
      <c r="K38" s="53" t="s">
        <v>183</v>
      </c>
    </row>
    <row r="39" spans="1:11" ht="63" x14ac:dyDescent="0.25">
      <c r="A39" s="41">
        <v>24</v>
      </c>
      <c r="B39" s="38" t="s">
        <v>11</v>
      </c>
      <c r="C39" s="42"/>
      <c r="D39" s="43" t="s">
        <v>125</v>
      </c>
      <c r="E39" s="38" t="s">
        <v>48</v>
      </c>
      <c r="F39" s="39" t="s">
        <v>127</v>
      </c>
      <c r="G39" s="44">
        <v>45887</v>
      </c>
      <c r="H39" s="45" t="s">
        <v>110</v>
      </c>
      <c r="I39" s="46"/>
      <c r="J39" s="47">
        <v>769</v>
      </c>
      <c r="K39" s="48" t="s">
        <v>128</v>
      </c>
    </row>
    <row r="40" spans="1:11" ht="126" x14ac:dyDescent="0.25">
      <c r="A40" s="41">
        <v>25</v>
      </c>
      <c r="B40" s="38" t="s">
        <v>11</v>
      </c>
      <c r="C40" s="42"/>
      <c r="D40" s="43" t="s">
        <v>115</v>
      </c>
      <c r="E40" s="38" t="s">
        <v>55</v>
      </c>
      <c r="F40" s="39" t="s">
        <v>129</v>
      </c>
      <c r="G40" s="44">
        <v>45887</v>
      </c>
      <c r="H40" s="45" t="s">
        <v>117</v>
      </c>
      <c r="I40" s="46"/>
      <c r="J40" s="47">
        <v>508</v>
      </c>
      <c r="K40" s="48" t="s">
        <v>130</v>
      </c>
    </row>
    <row r="41" spans="1:11" ht="126" x14ac:dyDescent="0.25">
      <c r="A41" s="49">
        <v>26</v>
      </c>
      <c r="B41" s="38" t="s">
        <v>11</v>
      </c>
      <c r="C41" s="42"/>
      <c r="D41" s="43" t="s">
        <v>115</v>
      </c>
      <c r="E41" s="38" t="s">
        <v>33</v>
      </c>
      <c r="F41" s="39" t="s">
        <v>131</v>
      </c>
      <c r="G41" s="44">
        <v>45887</v>
      </c>
      <c r="H41" s="45" t="s">
        <v>117</v>
      </c>
      <c r="I41" s="46"/>
      <c r="J41" s="47">
        <v>516</v>
      </c>
      <c r="K41" s="48" t="s">
        <v>130</v>
      </c>
    </row>
    <row r="42" spans="1:11" s="22" customFormat="1" ht="47.25" x14ac:dyDescent="0.25">
      <c r="A42" s="41">
        <v>27</v>
      </c>
      <c r="B42" s="38" t="s">
        <v>11</v>
      </c>
      <c r="C42" s="42"/>
      <c r="D42" s="50" t="s">
        <v>185</v>
      </c>
      <c r="E42" s="38" t="s">
        <v>69</v>
      </c>
      <c r="F42" s="39" t="s">
        <v>184</v>
      </c>
      <c r="G42" s="54">
        <v>45887</v>
      </c>
      <c r="H42" s="38" t="s">
        <v>117</v>
      </c>
      <c r="I42" s="51"/>
      <c r="J42" s="52">
        <v>603</v>
      </c>
      <c r="K42" s="53" t="s">
        <v>186</v>
      </c>
    </row>
    <row r="43" spans="1:11" ht="94.5" x14ac:dyDescent="0.25">
      <c r="A43" s="41">
        <v>28</v>
      </c>
      <c r="B43" s="38" t="s">
        <v>11</v>
      </c>
      <c r="C43" s="42"/>
      <c r="D43" s="43" t="s">
        <v>134</v>
      </c>
      <c r="E43" s="38" t="s">
        <v>20</v>
      </c>
      <c r="F43" s="39" t="s">
        <v>135</v>
      </c>
      <c r="G43" s="44">
        <v>45890</v>
      </c>
      <c r="H43" s="45" t="s">
        <v>132</v>
      </c>
      <c r="I43" s="46"/>
      <c r="J43" s="47">
        <v>489</v>
      </c>
      <c r="K43" s="48" t="s">
        <v>136</v>
      </c>
    </row>
    <row r="44" spans="1:11" s="22" customFormat="1" ht="31.5" x14ac:dyDescent="0.25">
      <c r="A44" s="49">
        <v>29</v>
      </c>
      <c r="B44" s="38" t="s">
        <v>11</v>
      </c>
      <c r="C44" s="42"/>
      <c r="D44" s="50" t="s">
        <v>187</v>
      </c>
      <c r="E44" s="38" t="s">
        <v>40</v>
      </c>
      <c r="F44" s="39" t="s">
        <v>188</v>
      </c>
      <c r="G44" s="54">
        <v>45889</v>
      </c>
      <c r="H44" s="38" t="s">
        <v>132</v>
      </c>
      <c r="I44" s="51"/>
      <c r="J44" s="52">
        <v>489</v>
      </c>
      <c r="K44" s="53" t="s">
        <v>158</v>
      </c>
    </row>
    <row r="45" spans="1:11" ht="47.25" x14ac:dyDescent="0.25">
      <c r="A45" s="41">
        <v>30</v>
      </c>
      <c r="B45" s="38" t="s">
        <v>11</v>
      </c>
      <c r="C45" s="42"/>
      <c r="D45" s="43" t="s">
        <v>133</v>
      </c>
      <c r="E45" s="38" t="s">
        <v>44</v>
      </c>
      <c r="F45" s="39" t="s">
        <v>137</v>
      </c>
      <c r="G45" s="44">
        <v>45889</v>
      </c>
      <c r="H45" s="45" t="s">
        <v>132</v>
      </c>
      <c r="I45" s="46"/>
      <c r="J45" s="47">
        <v>489</v>
      </c>
      <c r="K45" s="48" t="s">
        <v>138</v>
      </c>
    </row>
    <row r="46" spans="1:11" ht="31.5" x14ac:dyDescent="0.25">
      <c r="A46" s="41">
        <v>31</v>
      </c>
      <c r="B46" s="38" t="s">
        <v>11</v>
      </c>
      <c r="C46" s="42"/>
      <c r="D46" s="43" t="s">
        <v>133</v>
      </c>
      <c r="E46" s="38" t="s">
        <v>41</v>
      </c>
      <c r="F46" s="39" t="s">
        <v>139</v>
      </c>
      <c r="G46" s="44">
        <v>45889</v>
      </c>
      <c r="H46" s="45" t="s">
        <v>132</v>
      </c>
      <c r="I46" s="46"/>
      <c r="J46" s="47">
        <v>469</v>
      </c>
      <c r="K46" s="48" t="s">
        <v>140</v>
      </c>
    </row>
    <row r="47" spans="1:11" ht="63" x14ac:dyDescent="0.25">
      <c r="A47" s="49">
        <v>32</v>
      </c>
      <c r="B47" s="38" t="s">
        <v>11</v>
      </c>
      <c r="C47" s="42"/>
      <c r="D47" s="43" t="s">
        <v>133</v>
      </c>
      <c r="E47" s="38" t="s">
        <v>56</v>
      </c>
      <c r="F47" s="39" t="s">
        <v>141</v>
      </c>
      <c r="G47" s="44">
        <v>45889</v>
      </c>
      <c r="H47" s="45" t="s">
        <v>132</v>
      </c>
      <c r="I47" s="46"/>
      <c r="J47" s="47">
        <v>489</v>
      </c>
      <c r="K47" s="48" t="s">
        <v>142</v>
      </c>
    </row>
    <row r="48" spans="1:11" ht="47.25" x14ac:dyDescent="0.25">
      <c r="A48" s="41">
        <v>33</v>
      </c>
      <c r="B48" s="38" t="s">
        <v>11</v>
      </c>
      <c r="C48" s="42"/>
      <c r="D48" s="43" t="s">
        <v>144</v>
      </c>
      <c r="E48" s="38" t="s">
        <v>51</v>
      </c>
      <c r="F48" s="39" t="s">
        <v>143</v>
      </c>
      <c r="G48" s="44">
        <v>45887</v>
      </c>
      <c r="H48" s="45" t="s">
        <v>132</v>
      </c>
      <c r="I48" s="46"/>
      <c r="J48" s="47">
        <v>484</v>
      </c>
      <c r="K48" s="48" t="s">
        <v>145</v>
      </c>
    </row>
    <row r="49" spans="1:11" s="22" customFormat="1" ht="47.25" x14ac:dyDescent="0.25">
      <c r="A49" s="41">
        <v>34</v>
      </c>
      <c r="B49" s="38" t="s">
        <v>11</v>
      </c>
      <c r="C49" s="42"/>
      <c r="D49" s="50" t="s">
        <v>189</v>
      </c>
      <c r="E49" s="38" t="s">
        <v>46</v>
      </c>
      <c r="F49" s="39" t="s">
        <v>190</v>
      </c>
      <c r="G49" s="54">
        <v>45889</v>
      </c>
      <c r="H49" s="38" t="s">
        <v>152</v>
      </c>
      <c r="I49" s="51"/>
      <c r="J49" s="52">
        <v>1355.5</v>
      </c>
      <c r="K49" s="53" t="s">
        <v>191</v>
      </c>
    </row>
    <row r="50" spans="1:11" ht="94.5" x14ac:dyDescent="0.25">
      <c r="A50" s="49">
        <v>35</v>
      </c>
      <c r="B50" s="38" t="s">
        <v>11</v>
      </c>
      <c r="C50" s="42"/>
      <c r="D50" s="43" t="s">
        <v>146</v>
      </c>
      <c r="E50" s="38" t="s">
        <v>61</v>
      </c>
      <c r="F50" s="39" t="s">
        <v>147</v>
      </c>
      <c r="G50" s="44">
        <v>45876</v>
      </c>
      <c r="H50" s="45" t="s">
        <v>148</v>
      </c>
      <c r="I50" s="46"/>
      <c r="J50" s="47">
        <v>394</v>
      </c>
      <c r="K50" s="48" t="s">
        <v>149</v>
      </c>
    </row>
    <row r="51" spans="1:11" ht="94.5" x14ac:dyDescent="0.25">
      <c r="A51" s="41">
        <v>36</v>
      </c>
      <c r="B51" s="38" t="s">
        <v>11</v>
      </c>
      <c r="C51" s="42"/>
      <c r="D51" s="43" t="s">
        <v>146</v>
      </c>
      <c r="E51" s="38" t="s">
        <v>47</v>
      </c>
      <c r="F51" s="39" t="s">
        <v>150</v>
      </c>
      <c r="G51" s="44">
        <v>45876</v>
      </c>
      <c r="H51" s="45" t="s">
        <v>148</v>
      </c>
      <c r="I51" s="46"/>
      <c r="J51" s="47">
        <v>409</v>
      </c>
      <c r="K51" s="48" t="s">
        <v>149</v>
      </c>
    </row>
    <row r="52" spans="1:11" ht="63" x14ac:dyDescent="0.25">
      <c r="A52" s="41">
        <v>37</v>
      </c>
      <c r="B52" s="38" t="s">
        <v>11</v>
      </c>
      <c r="C52" s="42"/>
      <c r="D52" s="43" t="s">
        <v>17</v>
      </c>
      <c r="E52" s="38" t="s">
        <v>70</v>
      </c>
      <c r="F52" s="39" t="s">
        <v>151</v>
      </c>
      <c r="G52" s="44">
        <v>45889</v>
      </c>
      <c r="H52" s="45" t="s">
        <v>152</v>
      </c>
      <c r="I52" s="46"/>
      <c r="J52" s="47">
        <v>1297</v>
      </c>
      <c r="K52" s="48" t="s">
        <v>153</v>
      </c>
    </row>
    <row r="53" spans="1:11" ht="63" x14ac:dyDescent="0.25">
      <c r="A53" s="49">
        <v>38</v>
      </c>
      <c r="B53" s="38" t="s">
        <v>11</v>
      </c>
      <c r="C53" s="42"/>
      <c r="D53" s="43" t="s">
        <v>17</v>
      </c>
      <c r="E53" s="38" t="s">
        <v>14</v>
      </c>
      <c r="F53" s="39" t="s">
        <v>154</v>
      </c>
      <c r="G53" s="44">
        <v>45889</v>
      </c>
      <c r="H53" s="45" t="s">
        <v>152</v>
      </c>
      <c r="I53" s="46"/>
      <c r="J53" s="47">
        <v>1295.5</v>
      </c>
      <c r="K53" s="48" t="s">
        <v>153</v>
      </c>
    </row>
    <row r="54" spans="1:11" s="22" customFormat="1" ht="31.5" x14ac:dyDescent="0.25">
      <c r="A54" s="41">
        <v>39</v>
      </c>
      <c r="B54" s="38" t="s">
        <v>11</v>
      </c>
      <c r="C54" s="42"/>
      <c r="D54" s="43" t="s">
        <v>157</v>
      </c>
      <c r="E54" s="38" t="s">
        <v>60</v>
      </c>
      <c r="F54" s="39" t="s">
        <v>156</v>
      </c>
      <c r="G54" s="44">
        <v>45887</v>
      </c>
      <c r="H54" s="38" t="s">
        <v>155</v>
      </c>
      <c r="I54" s="51"/>
      <c r="J54" s="52">
        <v>498</v>
      </c>
      <c r="K54" s="53" t="s">
        <v>158</v>
      </c>
    </row>
    <row r="55" spans="1:11" ht="47.25" x14ac:dyDescent="0.25">
      <c r="A55" s="41">
        <v>40</v>
      </c>
      <c r="B55" s="38" t="s">
        <v>11</v>
      </c>
      <c r="C55" s="42"/>
      <c r="D55" s="43" t="s">
        <v>161</v>
      </c>
      <c r="E55" s="38" t="s">
        <v>60</v>
      </c>
      <c r="F55" s="39" t="s">
        <v>160</v>
      </c>
      <c r="G55" s="44">
        <v>45887</v>
      </c>
      <c r="H55" s="38" t="s">
        <v>159</v>
      </c>
      <c r="I55" s="46"/>
      <c r="J55" s="47">
        <v>496</v>
      </c>
      <c r="K55" s="53" t="s">
        <v>162</v>
      </c>
    </row>
    <row r="56" spans="1:11" ht="47.25" x14ac:dyDescent="0.25">
      <c r="A56" s="49">
        <v>41</v>
      </c>
      <c r="B56" s="38" t="s">
        <v>11</v>
      </c>
      <c r="C56" s="42"/>
      <c r="D56" s="43" t="s">
        <v>161</v>
      </c>
      <c r="E56" s="38" t="s">
        <v>21</v>
      </c>
      <c r="F56" s="39" t="s">
        <v>163</v>
      </c>
      <c r="G56" s="44">
        <v>45889</v>
      </c>
      <c r="H56" s="38" t="s">
        <v>159</v>
      </c>
      <c r="I56" s="46"/>
      <c r="J56" s="47">
        <v>553.5</v>
      </c>
      <c r="K56" s="53" t="s">
        <v>164</v>
      </c>
    </row>
    <row r="57" spans="1:11" ht="47.25" x14ac:dyDescent="0.25">
      <c r="A57" s="41">
        <v>42</v>
      </c>
      <c r="B57" s="38" t="s">
        <v>11</v>
      </c>
      <c r="C57" s="42"/>
      <c r="D57" s="43" t="s">
        <v>165</v>
      </c>
      <c r="E57" s="38" t="s">
        <v>15</v>
      </c>
      <c r="F57" s="39" t="s">
        <v>166</v>
      </c>
      <c r="G57" s="44">
        <v>45889</v>
      </c>
      <c r="H57" s="38" t="s">
        <v>159</v>
      </c>
      <c r="I57" s="46"/>
      <c r="J57" s="47">
        <v>490.5</v>
      </c>
      <c r="K57" s="53" t="s">
        <v>167</v>
      </c>
    </row>
    <row r="58" spans="1:11" ht="47.25" x14ac:dyDescent="0.25">
      <c r="A58" s="41">
        <v>43</v>
      </c>
      <c r="B58" s="38" t="s">
        <v>11</v>
      </c>
      <c r="C58" s="42"/>
      <c r="D58" s="43" t="s">
        <v>168</v>
      </c>
      <c r="E58" s="38" t="s">
        <v>58</v>
      </c>
      <c r="F58" s="39" t="s">
        <v>169</v>
      </c>
      <c r="G58" s="44">
        <v>45880</v>
      </c>
      <c r="H58" s="38" t="s">
        <v>74</v>
      </c>
      <c r="I58" s="46"/>
      <c r="J58" s="47">
        <v>698</v>
      </c>
      <c r="K58" s="53" t="s">
        <v>84</v>
      </c>
    </row>
    <row r="59" spans="1:11" s="22" customFormat="1" ht="47.25" x14ac:dyDescent="0.25">
      <c r="A59" s="49">
        <v>44</v>
      </c>
      <c r="B59" s="38" t="s">
        <v>11</v>
      </c>
      <c r="C59" s="42"/>
      <c r="D59" s="50" t="s">
        <v>133</v>
      </c>
      <c r="E59" s="38" t="s">
        <v>41</v>
      </c>
      <c r="F59" s="39" t="s">
        <v>192</v>
      </c>
      <c r="G59" s="54">
        <v>45895</v>
      </c>
      <c r="H59" s="38" t="s">
        <v>159</v>
      </c>
      <c r="I59" s="51"/>
      <c r="J59" s="52">
        <v>496</v>
      </c>
      <c r="K59" s="53" t="s">
        <v>193</v>
      </c>
    </row>
    <row r="60" spans="1:11" s="22" customFormat="1" ht="78.75" x14ac:dyDescent="0.25">
      <c r="A60" s="41">
        <v>45</v>
      </c>
      <c r="B60" s="38" t="s">
        <v>11</v>
      </c>
      <c r="C60" s="42"/>
      <c r="D60" s="50" t="s">
        <v>133</v>
      </c>
      <c r="E60" s="38" t="s">
        <v>56</v>
      </c>
      <c r="F60" s="39" t="s">
        <v>195</v>
      </c>
      <c r="G60" s="54">
        <v>45895</v>
      </c>
      <c r="H60" s="38" t="s">
        <v>194</v>
      </c>
      <c r="I60" s="51"/>
      <c r="J60" s="52">
        <v>522</v>
      </c>
      <c r="K60" s="53" t="s">
        <v>196</v>
      </c>
    </row>
    <row r="61" spans="1:11" s="22" customFormat="1" ht="63" x14ac:dyDescent="0.25">
      <c r="A61" s="41">
        <v>46</v>
      </c>
      <c r="B61" s="38" t="s">
        <v>11</v>
      </c>
      <c r="C61" s="42"/>
      <c r="D61" s="50" t="s">
        <v>133</v>
      </c>
      <c r="E61" s="38" t="s">
        <v>44</v>
      </c>
      <c r="F61" s="39" t="s">
        <v>197</v>
      </c>
      <c r="G61" s="54">
        <v>45895</v>
      </c>
      <c r="H61" s="38" t="s">
        <v>194</v>
      </c>
      <c r="I61" s="51"/>
      <c r="J61" s="52">
        <v>485</v>
      </c>
      <c r="K61" s="53" t="s">
        <v>198</v>
      </c>
    </row>
    <row r="62" spans="1:11" s="22" customFormat="1" ht="63" x14ac:dyDescent="0.25">
      <c r="A62" s="49">
        <v>47</v>
      </c>
      <c r="B62" s="38" t="s">
        <v>11</v>
      </c>
      <c r="C62" s="42"/>
      <c r="D62" s="50" t="s">
        <v>133</v>
      </c>
      <c r="E62" s="38" t="s">
        <v>20</v>
      </c>
      <c r="F62" s="39" t="s">
        <v>199</v>
      </c>
      <c r="G62" s="54">
        <v>45895</v>
      </c>
      <c r="H62" s="38" t="s">
        <v>194</v>
      </c>
      <c r="I62" s="51"/>
      <c r="J62" s="52">
        <v>452</v>
      </c>
      <c r="K62" s="53" t="s">
        <v>200</v>
      </c>
    </row>
    <row r="63" spans="1:11" s="22" customFormat="1" ht="63" x14ac:dyDescent="0.25">
      <c r="A63" s="41">
        <v>48</v>
      </c>
      <c r="B63" s="38" t="s">
        <v>11</v>
      </c>
      <c r="C63" s="42"/>
      <c r="D63" s="50" t="s">
        <v>133</v>
      </c>
      <c r="E63" s="38" t="s">
        <v>29</v>
      </c>
      <c r="F63" s="39" t="s">
        <v>201</v>
      </c>
      <c r="G63" s="54">
        <v>45895</v>
      </c>
      <c r="H63" s="38" t="s">
        <v>194</v>
      </c>
      <c r="I63" s="51"/>
      <c r="J63" s="52">
        <v>490.5</v>
      </c>
      <c r="K63" s="53" t="s">
        <v>198</v>
      </c>
    </row>
    <row r="64" spans="1:11" ht="47.25" x14ac:dyDescent="0.25">
      <c r="A64" s="41">
        <v>49</v>
      </c>
      <c r="B64" s="38" t="s">
        <v>11</v>
      </c>
      <c r="C64" s="42"/>
      <c r="D64" s="43" t="s">
        <v>170</v>
      </c>
      <c r="E64" s="38" t="s">
        <v>53</v>
      </c>
      <c r="F64" s="39" t="s">
        <v>171</v>
      </c>
      <c r="G64" s="44">
        <v>45887</v>
      </c>
      <c r="H64" s="38" t="s">
        <v>74</v>
      </c>
      <c r="I64" s="46"/>
      <c r="J64" s="47">
        <v>1344</v>
      </c>
      <c r="K64" s="48" t="s">
        <v>173</v>
      </c>
    </row>
    <row r="65" spans="1:11" ht="47.25" x14ac:dyDescent="0.25">
      <c r="A65" s="49">
        <v>50</v>
      </c>
      <c r="B65" s="38" t="s">
        <v>11</v>
      </c>
      <c r="C65" s="42"/>
      <c r="D65" s="43" t="s">
        <v>170</v>
      </c>
      <c r="E65" s="38" t="s">
        <v>62</v>
      </c>
      <c r="F65" s="39" t="s">
        <v>172</v>
      </c>
      <c r="G65" s="44">
        <v>45883</v>
      </c>
      <c r="H65" s="38" t="s">
        <v>74</v>
      </c>
      <c r="I65" s="46"/>
      <c r="J65" s="47">
        <v>1344</v>
      </c>
      <c r="K65" s="48" t="s">
        <v>173</v>
      </c>
    </row>
    <row r="66" spans="1:11" ht="47.25" x14ac:dyDescent="0.25">
      <c r="A66" s="41">
        <v>51</v>
      </c>
      <c r="B66" s="38" t="s">
        <v>11</v>
      </c>
      <c r="C66" s="42"/>
      <c r="D66" s="43" t="s">
        <v>170</v>
      </c>
      <c r="E66" s="38" t="s">
        <v>50</v>
      </c>
      <c r="F66" s="39" t="s">
        <v>174</v>
      </c>
      <c r="G66" s="44">
        <v>45883</v>
      </c>
      <c r="H66" s="38" t="s">
        <v>74</v>
      </c>
      <c r="I66" s="46"/>
      <c r="J66" s="47">
        <v>1337</v>
      </c>
      <c r="K66" s="48" t="s">
        <v>173</v>
      </c>
    </row>
    <row r="67" spans="1:11" ht="47.25" x14ac:dyDescent="0.25">
      <c r="A67" s="41">
        <v>52</v>
      </c>
      <c r="B67" s="38" t="s">
        <v>11</v>
      </c>
      <c r="C67" s="42"/>
      <c r="D67" s="43" t="s">
        <v>170</v>
      </c>
      <c r="E67" s="38" t="s">
        <v>42</v>
      </c>
      <c r="F67" s="39" t="s">
        <v>175</v>
      </c>
      <c r="G67" s="44">
        <v>45880</v>
      </c>
      <c r="H67" s="38" t="s">
        <v>74</v>
      </c>
      <c r="I67" s="46"/>
      <c r="J67" s="47">
        <v>987</v>
      </c>
      <c r="K67" s="48" t="s">
        <v>176</v>
      </c>
    </row>
    <row r="68" spans="1:11" ht="47.25" x14ac:dyDescent="0.25">
      <c r="A68" s="49">
        <v>53</v>
      </c>
      <c r="B68" s="38" t="s">
        <v>11</v>
      </c>
      <c r="C68" s="42"/>
      <c r="D68" s="43" t="s">
        <v>170</v>
      </c>
      <c r="E68" s="38" t="s">
        <v>45</v>
      </c>
      <c r="F68" s="39" t="s">
        <v>177</v>
      </c>
      <c r="G68" s="44">
        <v>45883</v>
      </c>
      <c r="H68" s="38" t="s">
        <v>74</v>
      </c>
      <c r="I68" s="46"/>
      <c r="J68" s="47">
        <v>987</v>
      </c>
      <c r="K68" s="48" t="s">
        <v>173</v>
      </c>
    </row>
    <row r="69" spans="1:11" ht="47.25" x14ac:dyDescent="0.25">
      <c r="A69" s="41">
        <v>54</v>
      </c>
      <c r="B69" s="38" t="s">
        <v>11</v>
      </c>
      <c r="C69" s="42"/>
      <c r="D69" s="43" t="s">
        <v>178</v>
      </c>
      <c r="E69" s="38" t="s">
        <v>43</v>
      </c>
      <c r="F69" s="39" t="s">
        <v>179</v>
      </c>
      <c r="G69" s="44">
        <v>45883</v>
      </c>
      <c r="H69" s="38" t="s">
        <v>74</v>
      </c>
      <c r="I69" s="46"/>
      <c r="J69" s="47">
        <v>75</v>
      </c>
      <c r="K69" s="48" t="s">
        <v>180</v>
      </c>
    </row>
    <row r="70" spans="1:11" ht="47.25" x14ac:dyDescent="0.25">
      <c r="A70" s="41">
        <v>55</v>
      </c>
      <c r="B70" s="38" t="s">
        <v>11</v>
      </c>
      <c r="C70" s="42"/>
      <c r="D70" s="43" t="s">
        <v>170</v>
      </c>
      <c r="E70" s="38" t="s">
        <v>52</v>
      </c>
      <c r="F70" s="39" t="s">
        <v>181</v>
      </c>
      <c r="G70" s="44">
        <v>45880</v>
      </c>
      <c r="H70" s="38" t="s">
        <v>74</v>
      </c>
      <c r="I70" s="46"/>
      <c r="J70" s="47">
        <v>1337</v>
      </c>
      <c r="K70" s="48" t="s">
        <v>176</v>
      </c>
    </row>
    <row r="71" spans="1:11" ht="47.25" x14ac:dyDescent="0.25">
      <c r="A71" s="49">
        <v>56</v>
      </c>
      <c r="B71" s="38" t="s">
        <v>11</v>
      </c>
      <c r="C71" s="42"/>
      <c r="D71" s="43" t="s">
        <v>170</v>
      </c>
      <c r="E71" s="38" t="s">
        <v>63</v>
      </c>
      <c r="F71" s="39" t="s">
        <v>182</v>
      </c>
      <c r="G71" s="44">
        <v>45883</v>
      </c>
      <c r="H71" s="38" t="s">
        <v>74</v>
      </c>
      <c r="I71" s="46"/>
      <c r="J71" s="47">
        <v>777</v>
      </c>
      <c r="K71" s="48" t="s">
        <v>176</v>
      </c>
    </row>
    <row r="72" spans="1:11" ht="63" x14ac:dyDescent="0.25">
      <c r="A72" s="41">
        <v>57</v>
      </c>
      <c r="B72" s="38" t="s">
        <v>11</v>
      </c>
      <c r="C72" s="42"/>
      <c r="D72" s="43" t="s">
        <v>17</v>
      </c>
      <c r="E72" s="38" t="s">
        <v>70</v>
      </c>
      <c r="F72" s="39" t="s">
        <v>202</v>
      </c>
      <c r="G72" s="44">
        <v>45883</v>
      </c>
      <c r="H72" s="38" t="s">
        <v>88</v>
      </c>
      <c r="I72" s="46"/>
      <c r="J72" s="47">
        <v>1380</v>
      </c>
      <c r="K72" s="48" t="s">
        <v>203</v>
      </c>
    </row>
    <row r="73" spans="1:11" ht="63" x14ac:dyDescent="0.25">
      <c r="A73" s="41">
        <v>58</v>
      </c>
      <c r="B73" s="38" t="s">
        <v>11</v>
      </c>
      <c r="C73" s="42"/>
      <c r="D73" s="48" t="s">
        <v>204</v>
      </c>
      <c r="E73" s="38" t="s">
        <v>22</v>
      </c>
      <c r="F73" s="39" t="s">
        <v>205</v>
      </c>
      <c r="G73" s="44">
        <v>45889</v>
      </c>
      <c r="H73" s="38" t="s">
        <v>206</v>
      </c>
      <c r="I73" s="46"/>
      <c r="J73" s="47">
        <v>147</v>
      </c>
      <c r="K73" s="48" t="s">
        <v>207</v>
      </c>
    </row>
    <row r="74" spans="1:11" ht="63" x14ac:dyDescent="0.25">
      <c r="A74" s="49">
        <v>59</v>
      </c>
      <c r="B74" s="38" t="s">
        <v>11</v>
      </c>
      <c r="C74" s="55"/>
      <c r="D74" s="56" t="s">
        <v>210</v>
      </c>
      <c r="E74" s="38" t="s">
        <v>59</v>
      </c>
      <c r="F74" s="39" t="s">
        <v>208</v>
      </c>
      <c r="G74" s="44">
        <v>45888</v>
      </c>
      <c r="H74" s="57" t="s">
        <v>117</v>
      </c>
      <c r="I74" s="46"/>
      <c r="J74" s="58">
        <v>65</v>
      </c>
      <c r="K74" s="48" t="s">
        <v>209</v>
      </c>
    </row>
    <row r="75" spans="1:11" ht="47.25" x14ac:dyDescent="0.25">
      <c r="A75" s="41">
        <v>60</v>
      </c>
      <c r="B75" s="38" t="s">
        <v>11</v>
      </c>
      <c r="C75" s="55"/>
      <c r="D75" s="56" t="s">
        <v>211</v>
      </c>
      <c r="E75" s="38" t="s">
        <v>15</v>
      </c>
      <c r="F75" s="39" t="s">
        <v>212</v>
      </c>
      <c r="G75" s="44">
        <v>45888</v>
      </c>
      <c r="H75" s="57" t="s">
        <v>213</v>
      </c>
      <c r="I75" s="46"/>
      <c r="J75" s="58">
        <v>917</v>
      </c>
      <c r="K75" s="48" t="s">
        <v>214</v>
      </c>
    </row>
    <row r="76" spans="1:11" ht="31.5" x14ac:dyDescent="0.25">
      <c r="A76" s="41">
        <v>61</v>
      </c>
      <c r="B76" s="38" t="s">
        <v>11</v>
      </c>
      <c r="C76" s="55"/>
      <c r="D76" s="56" t="s">
        <v>216</v>
      </c>
      <c r="E76" s="38" t="s">
        <v>36</v>
      </c>
      <c r="F76" s="39" t="s">
        <v>215</v>
      </c>
      <c r="G76" s="44">
        <v>45888</v>
      </c>
      <c r="H76" s="57" t="s">
        <v>213</v>
      </c>
      <c r="I76" s="46"/>
      <c r="J76" s="58">
        <v>920</v>
      </c>
      <c r="K76" s="48" t="s">
        <v>217</v>
      </c>
    </row>
    <row r="77" spans="1:11" ht="299.25" x14ac:dyDescent="0.25">
      <c r="A77" s="49">
        <v>62</v>
      </c>
      <c r="B77" s="38" t="s">
        <v>11</v>
      </c>
      <c r="C77" s="55"/>
      <c r="D77" s="56" t="s">
        <v>218</v>
      </c>
      <c r="E77" s="38" t="s">
        <v>37</v>
      </c>
      <c r="F77" s="39" t="s">
        <v>219</v>
      </c>
      <c r="G77" s="44">
        <v>45903</v>
      </c>
      <c r="H77" s="57" t="s">
        <v>213</v>
      </c>
      <c r="I77" s="46"/>
      <c r="J77" s="58">
        <v>917</v>
      </c>
      <c r="K77" s="48" t="s">
        <v>220</v>
      </c>
    </row>
    <row r="78" spans="1:11" ht="204.75" x14ac:dyDescent="0.25">
      <c r="A78" s="41">
        <v>63</v>
      </c>
      <c r="B78" s="38" t="s">
        <v>11</v>
      </c>
      <c r="C78" s="55"/>
      <c r="D78" s="56" t="s">
        <v>222</v>
      </c>
      <c r="E78" s="38" t="s">
        <v>35</v>
      </c>
      <c r="F78" s="40" t="s">
        <v>223</v>
      </c>
      <c r="G78" s="59">
        <v>45903</v>
      </c>
      <c r="H78" s="57" t="s">
        <v>221</v>
      </c>
      <c r="I78" s="46"/>
      <c r="J78" s="58">
        <v>1261</v>
      </c>
      <c r="K78" s="48" t="s">
        <v>224</v>
      </c>
    </row>
    <row r="79" spans="1:11" ht="257.25" customHeight="1" x14ac:dyDescent="0.25">
      <c r="A79" s="41">
        <v>64</v>
      </c>
      <c r="B79" s="38" t="s">
        <v>11</v>
      </c>
      <c r="C79" s="55"/>
      <c r="D79" s="50" t="s">
        <v>133</v>
      </c>
      <c r="E79" s="38" t="s">
        <v>56</v>
      </c>
      <c r="F79" s="40" t="s">
        <v>225</v>
      </c>
      <c r="G79" s="59">
        <v>45905</v>
      </c>
      <c r="H79" s="45" t="s">
        <v>132</v>
      </c>
      <c r="I79" s="46"/>
      <c r="J79" s="58">
        <v>615</v>
      </c>
      <c r="K79" s="48" t="s">
        <v>226</v>
      </c>
    </row>
    <row r="80" spans="1:11" ht="141.75" x14ac:dyDescent="0.25">
      <c r="A80" s="49">
        <v>65</v>
      </c>
      <c r="B80" s="38" t="s">
        <v>11</v>
      </c>
      <c r="C80" s="55"/>
      <c r="D80" s="50" t="s">
        <v>133</v>
      </c>
      <c r="E80" s="38" t="s">
        <v>60</v>
      </c>
      <c r="F80" s="40" t="s">
        <v>227</v>
      </c>
      <c r="G80" s="59">
        <v>45905</v>
      </c>
      <c r="H80" s="45" t="s">
        <v>132</v>
      </c>
      <c r="I80" s="46"/>
      <c r="J80" s="58">
        <v>624</v>
      </c>
      <c r="K80" s="48" t="s">
        <v>226</v>
      </c>
    </row>
    <row r="81" spans="1:11" ht="204.75" x14ac:dyDescent="0.25">
      <c r="A81" s="41">
        <v>66</v>
      </c>
      <c r="B81" s="38" t="s">
        <v>11</v>
      </c>
      <c r="C81" s="55"/>
      <c r="D81" s="56" t="s">
        <v>222</v>
      </c>
      <c r="E81" s="38" t="s">
        <v>16</v>
      </c>
      <c r="F81" s="40" t="s">
        <v>223</v>
      </c>
      <c r="G81" s="59">
        <v>45903</v>
      </c>
      <c r="H81" s="57" t="s">
        <v>221</v>
      </c>
      <c r="I81" s="46"/>
      <c r="J81" s="58">
        <v>1207</v>
      </c>
      <c r="K81" s="48" t="s">
        <v>224</v>
      </c>
    </row>
    <row r="82" spans="1:11" ht="47.25" x14ac:dyDescent="0.25">
      <c r="A82" s="41">
        <v>67</v>
      </c>
      <c r="B82" s="38" t="s">
        <v>11</v>
      </c>
      <c r="C82" s="55"/>
      <c r="D82" s="56" t="s">
        <v>229</v>
      </c>
      <c r="E82" s="38" t="s">
        <v>68</v>
      </c>
      <c r="F82" s="40" t="s">
        <v>230</v>
      </c>
      <c r="G82" s="59">
        <v>45905</v>
      </c>
      <c r="H82" s="57" t="s">
        <v>228</v>
      </c>
      <c r="I82" s="46"/>
      <c r="J82" s="58">
        <v>167</v>
      </c>
      <c r="K82" s="48" t="s">
        <v>231</v>
      </c>
    </row>
    <row r="83" spans="1:11" ht="31.5" x14ac:dyDescent="0.25">
      <c r="A83" s="49">
        <v>68</v>
      </c>
      <c r="B83" s="38" t="s">
        <v>11</v>
      </c>
      <c r="C83" s="42"/>
      <c r="D83" s="43" t="s">
        <v>233</v>
      </c>
      <c r="E83" s="38" t="s">
        <v>12</v>
      </c>
      <c r="F83" s="38" t="s">
        <v>234</v>
      </c>
      <c r="G83" s="44">
        <v>45910</v>
      </c>
      <c r="H83" s="45" t="s">
        <v>232</v>
      </c>
      <c r="I83" s="46"/>
      <c r="J83" s="58">
        <v>474</v>
      </c>
      <c r="K83" s="48" t="s">
        <v>235</v>
      </c>
    </row>
    <row r="84" spans="1:11" ht="54" customHeight="1" thickBot="1" x14ac:dyDescent="0.3">
      <c r="A84" s="60" t="s">
        <v>10</v>
      </c>
      <c r="B84" s="61"/>
      <c r="C84" s="61"/>
      <c r="D84" s="61"/>
      <c r="E84" s="61"/>
      <c r="F84" s="61"/>
      <c r="G84" s="61"/>
      <c r="H84" s="61"/>
      <c r="I84" s="61"/>
      <c r="J84" s="62">
        <f>SUM(J16:J83)</f>
        <v>52675.520000000004</v>
      </c>
      <c r="K84" s="63"/>
    </row>
    <row r="85" spans="1:11" s="1" customFormat="1" ht="41.1" customHeight="1" x14ac:dyDescent="0.25">
      <c r="A85" s="3"/>
      <c r="B85" s="4"/>
      <c r="C85" s="2"/>
      <c r="D85" s="18"/>
      <c r="E85" s="11"/>
      <c r="F85" s="5"/>
      <c r="G85" s="5"/>
      <c r="H85" s="9"/>
      <c r="I85" s="2"/>
      <c r="J85" s="6"/>
      <c r="K85" s="16"/>
    </row>
  </sheetData>
  <mergeCells count="13">
    <mergeCell ref="A84:I84"/>
    <mergeCell ref="A9:K10"/>
    <mergeCell ref="B14:C14"/>
    <mergeCell ref="D14:D15"/>
    <mergeCell ref="H14:H15"/>
    <mergeCell ref="I14:I15"/>
    <mergeCell ref="J14:J15"/>
    <mergeCell ref="K14:K15"/>
    <mergeCell ref="A13:K13"/>
    <mergeCell ref="A11:K11"/>
    <mergeCell ref="A12:K12"/>
    <mergeCell ref="E14:E15"/>
    <mergeCell ref="F14:F15"/>
  </mergeCells>
  <conditionalFormatting sqref="F85:G85">
    <cfRule type="duplicateValues" dxfId="2" priority="769"/>
    <cfRule type="duplicateValues" dxfId="1" priority="770"/>
  </conditionalFormatting>
  <conditionalFormatting sqref="F85:G85">
    <cfRule type="duplicateValues" dxfId="0" priority="767"/>
  </conditionalFormatting>
  <pageMargins left="0.22" right="0.17" top="0.74803149606299213" bottom="0.74803149606299213" header="0.31496062992125984" footer="0.31496062992125984"/>
  <pageSetup scale="30" fitToHeight="0" orientation="landscape" r:id="rId1"/>
  <rowBreaks count="1" manualBreakCount="1">
    <brk id="27"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AD36-F6E7-4E70-991F-9BCDFD6C2E22}">
  <sheetPr filterMode="1"/>
  <dimension ref="C7:C141"/>
  <sheetViews>
    <sheetView workbookViewId="0">
      <selection activeCell="C7" sqref="C7:C141"/>
    </sheetView>
  </sheetViews>
  <sheetFormatPr baseColWidth="10" defaultRowHeight="15" x14ac:dyDescent="0.25"/>
  <sheetData>
    <row r="7" spans="3:3" x14ac:dyDescent="0.25">
      <c r="C7" s="24" t="s">
        <v>20</v>
      </c>
    </row>
    <row r="8" spans="3:3" hidden="1" x14ac:dyDescent="0.25"/>
    <row r="9" spans="3:3" x14ac:dyDescent="0.25">
      <c r="C9" s="24" t="s">
        <v>56</v>
      </c>
    </row>
    <row r="10" spans="3:3" hidden="1" x14ac:dyDescent="0.25"/>
    <row r="11" spans="3:3" x14ac:dyDescent="0.25">
      <c r="C11" s="24" t="s">
        <v>64</v>
      </c>
    </row>
    <row r="12" spans="3:3" hidden="1" x14ac:dyDescent="0.25"/>
    <row r="13" spans="3:3" x14ac:dyDescent="0.25">
      <c r="C13" s="24" t="s">
        <v>60</v>
      </c>
    </row>
    <row r="14" spans="3:3" hidden="1" x14ac:dyDescent="0.25"/>
    <row r="15" spans="3:3" x14ac:dyDescent="0.25">
      <c r="C15" s="24" t="s">
        <v>31</v>
      </c>
    </row>
    <row r="16" spans="3:3" hidden="1" x14ac:dyDescent="0.25"/>
    <row r="17" spans="3:3" x14ac:dyDescent="0.25">
      <c r="C17" s="24" t="s">
        <v>65</v>
      </c>
    </row>
    <row r="18" spans="3:3" hidden="1" x14ac:dyDescent="0.25"/>
    <row r="19" spans="3:3" x14ac:dyDescent="0.25">
      <c r="C19" s="24" t="s">
        <v>34</v>
      </c>
    </row>
    <row r="20" spans="3:3" hidden="1" x14ac:dyDescent="0.25"/>
    <row r="21" spans="3:3" x14ac:dyDescent="0.25">
      <c r="C21" s="24" t="s">
        <v>46</v>
      </c>
    </row>
    <row r="22" spans="3:3" hidden="1" x14ac:dyDescent="0.25"/>
    <row r="23" spans="3:3" x14ac:dyDescent="0.25">
      <c r="C23" s="24" t="s">
        <v>15</v>
      </c>
    </row>
    <row r="24" spans="3:3" hidden="1" x14ac:dyDescent="0.25"/>
    <row r="25" spans="3:3" x14ac:dyDescent="0.25">
      <c r="C25" s="24" t="s">
        <v>22</v>
      </c>
    </row>
    <row r="26" spans="3:3" hidden="1" x14ac:dyDescent="0.25"/>
    <row r="27" spans="3:3" x14ac:dyDescent="0.25">
      <c r="C27" s="24" t="s">
        <v>49</v>
      </c>
    </row>
    <row r="28" spans="3:3" hidden="1" x14ac:dyDescent="0.25"/>
    <row r="29" spans="3:3" x14ac:dyDescent="0.25">
      <c r="C29" s="24" t="s">
        <v>66</v>
      </c>
    </row>
    <row r="30" spans="3:3" hidden="1" x14ac:dyDescent="0.25"/>
    <row r="31" spans="3:3" x14ac:dyDescent="0.25">
      <c r="C31" s="24" t="s">
        <v>13</v>
      </c>
    </row>
    <row r="32" spans="3:3" hidden="1" x14ac:dyDescent="0.25"/>
    <row r="33" spans="3:3" x14ac:dyDescent="0.25">
      <c r="C33" s="24" t="s">
        <v>57</v>
      </c>
    </row>
    <row r="34" spans="3:3" hidden="1" x14ac:dyDescent="0.25"/>
    <row r="35" spans="3:3" x14ac:dyDescent="0.25">
      <c r="C35" s="24" t="s">
        <v>67</v>
      </c>
    </row>
    <row r="36" spans="3:3" hidden="1" x14ac:dyDescent="0.25"/>
    <row r="37" spans="3:3" x14ac:dyDescent="0.25">
      <c r="C37" s="24" t="s">
        <v>68</v>
      </c>
    </row>
    <row r="38" spans="3:3" hidden="1" x14ac:dyDescent="0.25"/>
    <row r="39" spans="3:3" x14ac:dyDescent="0.25">
      <c r="C39" s="24" t="s">
        <v>19</v>
      </c>
    </row>
    <row r="40" spans="3:3" hidden="1" x14ac:dyDescent="0.25"/>
    <row r="41" spans="3:3" x14ac:dyDescent="0.25">
      <c r="C41" s="24" t="s">
        <v>38</v>
      </c>
    </row>
    <row r="42" spans="3:3" hidden="1" x14ac:dyDescent="0.25"/>
    <row r="43" spans="3:3" x14ac:dyDescent="0.25">
      <c r="C43" s="24" t="s">
        <v>32</v>
      </c>
    </row>
    <row r="44" spans="3:3" hidden="1" x14ac:dyDescent="0.25"/>
    <row r="45" spans="3:3" x14ac:dyDescent="0.25">
      <c r="C45" s="24" t="s">
        <v>54</v>
      </c>
    </row>
    <row r="46" spans="3:3" hidden="1" x14ac:dyDescent="0.25"/>
    <row r="47" spans="3:3" x14ac:dyDescent="0.25">
      <c r="C47" s="24" t="s">
        <v>14</v>
      </c>
    </row>
    <row r="48" spans="3:3" hidden="1" x14ac:dyDescent="0.25"/>
    <row r="49" spans="3:3" x14ac:dyDescent="0.25">
      <c r="C49" s="24" t="s">
        <v>39</v>
      </c>
    </row>
    <row r="50" spans="3:3" hidden="1" x14ac:dyDescent="0.25"/>
    <row r="51" spans="3:3" x14ac:dyDescent="0.25">
      <c r="C51" s="24" t="s">
        <v>30</v>
      </c>
    </row>
    <row r="52" spans="3:3" hidden="1" x14ac:dyDescent="0.25"/>
    <row r="53" spans="3:3" x14ac:dyDescent="0.25">
      <c r="C53" s="24" t="s">
        <v>48</v>
      </c>
    </row>
    <row r="54" spans="3:3" hidden="1" x14ac:dyDescent="0.25"/>
    <row r="55" spans="3:3" x14ac:dyDescent="0.25">
      <c r="C55" s="24" t="s">
        <v>55</v>
      </c>
    </row>
    <row r="56" spans="3:3" hidden="1" x14ac:dyDescent="0.25"/>
    <row r="57" spans="3:3" x14ac:dyDescent="0.25">
      <c r="C57" s="24" t="s">
        <v>33</v>
      </c>
    </row>
    <row r="58" spans="3:3" hidden="1" x14ac:dyDescent="0.25"/>
    <row r="59" spans="3:3" x14ac:dyDescent="0.25">
      <c r="C59" s="24" t="s">
        <v>69</v>
      </c>
    </row>
    <row r="60" spans="3:3" hidden="1" x14ac:dyDescent="0.25"/>
    <row r="61" spans="3:3" x14ac:dyDescent="0.25">
      <c r="C61" s="24" t="s">
        <v>20</v>
      </c>
    </row>
    <row r="62" spans="3:3" hidden="1" x14ac:dyDescent="0.25"/>
    <row r="63" spans="3:3" x14ac:dyDescent="0.25">
      <c r="C63" s="24" t="s">
        <v>40</v>
      </c>
    </row>
    <row r="64" spans="3:3" hidden="1" x14ac:dyDescent="0.25"/>
    <row r="65" spans="3:3" x14ac:dyDescent="0.25">
      <c r="C65" s="24" t="s">
        <v>44</v>
      </c>
    </row>
    <row r="66" spans="3:3" hidden="1" x14ac:dyDescent="0.25"/>
    <row r="67" spans="3:3" x14ac:dyDescent="0.25">
      <c r="C67" s="24" t="s">
        <v>41</v>
      </c>
    </row>
    <row r="68" spans="3:3" hidden="1" x14ac:dyDescent="0.25"/>
    <row r="69" spans="3:3" x14ac:dyDescent="0.25">
      <c r="C69" s="24" t="s">
        <v>56</v>
      </c>
    </row>
    <row r="70" spans="3:3" hidden="1" x14ac:dyDescent="0.25"/>
    <row r="71" spans="3:3" x14ac:dyDescent="0.25">
      <c r="C71" s="24" t="s">
        <v>51</v>
      </c>
    </row>
    <row r="72" spans="3:3" hidden="1" x14ac:dyDescent="0.25"/>
    <row r="73" spans="3:3" x14ac:dyDescent="0.25">
      <c r="C73" s="24" t="s">
        <v>46</v>
      </c>
    </row>
    <row r="74" spans="3:3" hidden="1" x14ac:dyDescent="0.25"/>
    <row r="75" spans="3:3" x14ac:dyDescent="0.25">
      <c r="C75" s="24" t="s">
        <v>61</v>
      </c>
    </row>
    <row r="76" spans="3:3" hidden="1" x14ac:dyDescent="0.25"/>
    <row r="77" spans="3:3" x14ac:dyDescent="0.25">
      <c r="C77" s="24" t="s">
        <v>47</v>
      </c>
    </row>
    <row r="78" spans="3:3" hidden="1" x14ac:dyDescent="0.25"/>
    <row r="79" spans="3:3" x14ac:dyDescent="0.25">
      <c r="C79" s="24" t="s">
        <v>70</v>
      </c>
    </row>
    <row r="80" spans="3:3" hidden="1" x14ac:dyDescent="0.25"/>
    <row r="81" spans="3:3" x14ac:dyDescent="0.25">
      <c r="C81" s="24" t="s">
        <v>14</v>
      </c>
    </row>
    <row r="82" spans="3:3" hidden="1" x14ac:dyDescent="0.25"/>
    <row r="83" spans="3:3" x14ac:dyDescent="0.25">
      <c r="C83" s="24" t="s">
        <v>60</v>
      </c>
    </row>
    <row r="84" spans="3:3" hidden="1" x14ac:dyDescent="0.25"/>
    <row r="85" spans="3:3" x14ac:dyDescent="0.25">
      <c r="C85" s="24" t="s">
        <v>60</v>
      </c>
    </row>
    <row r="86" spans="3:3" hidden="1" x14ac:dyDescent="0.25"/>
    <row r="87" spans="3:3" x14ac:dyDescent="0.25">
      <c r="C87" s="24" t="s">
        <v>21</v>
      </c>
    </row>
    <row r="88" spans="3:3" hidden="1" x14ac:dyDescent="0.25"/>
    <row r="89" spans="3:3" x14ac:dyDescent="0.25">
      <c r="C89" s="24" t="s">
        <v>15</v>
      </c>
    </row>
    <row r="90" spans="3:3" hidden="1" x14ac:dyDescent="0.25"/>
    <row r="91" spans="3:3" x14ac:dyDescent="0.25">
      <c r="C91" s="24" t="s">
        <v>58</v>
      </c>
    </row>
    <row r="92" spans="3:3" hidden="1" x14ac:dyDescent="0.25"/>
    <row r="93" spans="3:3" x14ac:dyDescent="0.25">
      <c r="C93" s="24" t="s">
        <v>41</v>
      </c>
    </row>
    <row r="94" spans="3:3" hidden="1" x14ac:dyDescent="0.25"/>
    <row r="95" spans="3:3" x14ac:dyDescent="0.25">
      <c r="C95" s="24" t="s">
        <v>56</v>
      </c>
    </row>
    <row r="96" spans="3:3" hidden="1" x14ac:dyDescent="0.25"/>
    <row r="97" spans="3:3" x14ac:dyDescent="0.25">
      <c r="C97" s="24" t="s">
        <v>44</v>
      </c>
    </row>
    <row r="98" spans="3:3" hidden="1" x14ac:dyDescent="0.25"/>
    <row r="99" spans="3:3" x14ac:dyDescent="0.25">
      <c r="C99" s="24" t="s">
        <v>20</v>
      </c>
    </row>
    <row r="100" spans="3:3" hidden="1" x14ac:dyDescent="0.25"/>
    <row r="101" spans="3:3" x14ac:dyDescent="0.25">
      <c r="C101" s="24" t="s">
        <v>29</v>
      </c>
    </row>
    <row r="102" spans="3:3" hidden="1" x14ac:dyDescent="0.25"/>
    <row r="103" spans="3:3" x14ac:dyDescent="0.25">
      <c r="C103" s="24" t="s">
        <v>53</v>
      </c>
    </row>
    <row r="104" spans="3:3" hidden="1" x14ac:dyDescent="0.25"/>
    <row r="105" spans="3:3" x14ac:dyDescent="0.25">
      <c r="C105" s="24" t="s">
        <v>62</v>
      </c>
    </row>
    <row r="106" spans="3:3" hidden="1" x14ac:dyDescent="0.25"/>
    <row r="107" spans="3:3" x14ac:dyDescent="0.25">
      <c r="C107" s="24" t="s">
        <v>50</v>
      </c>
    </row>
    <row r="108" spans="3:3" hidden="1" x14ac:dyDescent="0.25"/>
    <row r="109" spans="3:3" x14ac:dyDescent="0.25">
      <c r="C109" s="24" t="s">
        <v>42</v>
      </c>
    </row>
    <row r="110" spans="3:3" hidden="1" x14ac:dyDescent="0.25"/>
    <row r="111" spans="3:3" x14ac:dyDescent="0.25">
      <c r="C111" s="24" t="s">
        <v>45</v>
      </c>
    </row>
    <row r="112" spans="3:3" hidden="1" x14ac:dyDescent="0.25"/>
    <row r="113" spans="3:3" x14ac:dyDescent="0.25">
      <c r="C113" s="24" t="s">
        <v>43</v>
      </c>
    </row>
    <row r="114" spans="3:3" hidden="1" x14ac:dyDescent="0.25"/>
    <row r="115" spans="3:3" x14ac:dyDescent="0.25">
      <c r="C115" s="24" t="s">
        <v>52</v>
      </c>
    </row>
    <row r="116" spans="3:3" hidden="1" x14ac:dyDescent="0.25"/>
    <row r="117" spans="3:3" x14ac:dyDescent="0.25">
      <c r="C117" s="24" t="s">
        <v>63</v>
      </c>
    </row>
    <row r="118" spans="3:3" hidden="1" x14ac:dyDescent="0.25"/>
    <row r="119" spans="3:3" x14ac:dyDescent="0.25">
      <c r="C119" s="24" t="s">
        <v>70</v>
      </c>
    </row>
    <row r="120" spans="3:3" hidden="1" x14ac:dyDescent="0.25"/>
    <row r="121" spans="3:3" x14ac:dyDescent="0.25">
      <c r="C121" s="24" t="s">
        <v>22</v>
      </c>
    </row>
    <row r="122" spans="3:3" hidden="1" x14ac:dyDescent="0.25"/>
    <row r="123" spans="3:3" x14ac:dyDescent="0.25">
      <c r="C123" s="24" t="s">
        <v>59</v>
      </c>
    </row>
    <row r="124" spans="3:3" hidden="1" x14ac:dyDescent="0.25"/>
    <row r="125" spans="3:3" x14ac:dyDescent="0.25">
      <c r="C125" s="24" t="s">
        <v>15</v>
      </c>
    </row>
    <row r="126" spans="3:3" hidden="1" x14ac:dyDescent="0.25"/>
    <row r="127" spans="3:3" x14ac:dyDescent="0.25">
      <c r="C127" s="24" t="s">
        <v>36</v>
      </c>
    </row>
    <row r="128" spans="3:3" hidden="1" x14ac:dyDescent="0.25"/>
    <row r="129" spans="3:3" x14ac:dyDescent="0.25">
      <c r="C129" s="24" t="s">
        <v>37</v>
      </c>
    </row>
    <row r="130" spans="3:3" hidden="1" x14ac:dyDescent="0.25"/>
    <row r="131" spans="3:3" x14ac:dyDescent="0.25">
      <c r="C131" s="24" t="s">
        <v>35</v>
      </c>
    </row>
    <row r="132" spans="3:3" hidden="1" x14ac:dyDescent="0.25"/>
    <row r="133" spans="3:3" x14ac:dyDescent="0.25">
      <c r="C133" s="24" t="s">
        <v>56</v>
      </c>
    </row>
    <row r="134" spans="3:3" hidden="1" x14ac:dyDescent="0.25"/>
    <row r="135" spans="3:3" x14ac:dyDescent="0.25">
      <c r="C135" s="24" t="s">
        <v>60</v>
      </c>
    </row>
    <row r="136" spans="3:3" hidden="1" x14ac:dyDescent="0.25"/>
    <row r="137" spans="3:3" x14ac:dyDescent="0.25">
      <c r="C137" s="24" t="s">
        <v>16</v>
      </c>
    </row>
    <row r="138" spans="3:3" hidden="1" x14ac:dyDescent="0.25"/>
    <row r="139" spans="3:3" x14ac:dyDescent="0.25">
      <c r="C139" s="24" t="s">
        <v>68</v>
      </c>
    </row>
    <row r="140" spans="3:3" hidden="1" x14ac:dyDescent="0.25"/>
    <row r="141" spans="3:3" x14ac:dyDescent="0.25">
      <c r="C141" s="24" t="s">
        <v>12</v>
      </c>
    </row>
  </sheetData>
  <autoFilter ref="C7:C141" xr:uid="{011DF217-5330-4237-8322-8AAE88D16FBC}">
    <filterColumn colId="0">
      <customFilters>
        <customFilter operator="notEqual" val=" "/>
      </custom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C88C5-2EA7-4886-8B56-637276C493BC}">
  <dimension ref="C9:C76"/>
  <sheetViews>
    <sheetView topLeftCell="A28" workbookViewId="0">
      <selection activeCell="C9" sqref="C9:C76"/>
    </sheetView>
  </sheetViews>
  <sheetFormatPr baseColWidth="10" defaultRowHeight="15" x14ac:dyDescent="0.25"/>
  <sheetData>
    <row r="9" spans="3:3" x14ac:dyDescent="0.25">
      <c r="C9" s="23" t="s">
        <v>20</v>
      </c>
    </row>
    <row r="10" spans="3:3" x14ac:dyDescent="0.25">
      <c r="C10" s="23" t="s">
        <v>56</v>
      </c>
    </row>
    <row r="11" spans="3:3" x14ac:dyDescent="0.25">
      <c r="C11" s="23" t="s">
        <v>64</v>
      </c>
    </row>
    <row r="12" spans="3:3" x14ac:dyDescent="0.25">
      <c r="C12" s="23" t="s">
        <v>60</v>
      </c>
    </row>
    <row r="13" spans="3:3" x14ac:dyDescent="0.25">
      <c r="C13" s="23" t="s">
        <v>31</v>
      </c>
    </row>
    <row r="14" spans="3:3" x14ac:dyDescent="0.25">
      <c r="C14" s="23" t="s">
        <v>65</v>
      </c>
    </row>
    <row r="15" spans="3:3" x14ac:dyDescent="0.25">
      <c r="C15" s="23" t="s">
        <v>34</v>
      </c>
    </row>
    <row r="16" spans="3:3" x14ac:dyDescent="0.25">
      <c r="C16" s="23" t="s">
        <v>46</v>
      </c>
    </row>
    <row r="17" spans="3:3" x14ac:dyDescent="0.25">
      <c r="C17" s="23" t="s">
        <v>15</v>
      </c>
    </row>
    <row r="18" spans="3:3" x14ac:dyDescent="0.25">
      <c r="C18" s="23" t="s">
        <v>22</v>
      </c>
    </row>
    <row r="19" spans="3:3" x14ac:dyDescent="0.25">
      <c r="C19" s="23" t="s">
        <v>49</v>
      </c>
    </row>
    <row r="20" spans="3:3" x14ac:dyDescent="0.25">
      <c r="C20" s="23" t="s">
        <v>66</v>
      </c>
    </row>
    <row r="21" spans="3:3" x14ac:dyDescent="0.25">
      <c r="C21" s="23" t="s">
        <v>13</v>
      </c>
    </row>
    <row r="22" spans="3:3" x14ac:dyDescent="0.25">
      <c r="C22" s="23" t="s">
        <v>57</v>
      </c>
    </row>
    <row r="23" spans="3:3" x14ac:dyDescent="0.25">
      <c r="C23" s="23" t="s">
        <v>67</v>
      </c>
    </row>
    <row r="24" spans="3:3" x14ac:dyDescent="0.25">
      <c r="C24" s="23" t="s">
        <v>68</v>
      </c>
    </row>
    <row r="25" spans="3:3" x14ac:dyDescent="0.25">
      <c r="C25" s="23" t="s">
        <v>19</v>
      </c>
    </row>
    <row r="26" spans="3:3" x14ac:dyDescent="0.25">
      <c r="C26" s="23" t="s">
        <v>38</v>
      </c>
    </row>
    <row r="27" spans="3:3" x14ac:dyDescent="0.25">
      <c r="C27" s="23" t="s">
        <v>32</v>
      </c>
    </row>
    <row r="28" spans="3:3" x14ac:dyDescent="0.25">
      <c r="C28" s="23" t="s">
        <v>54</v>
      </c>
    </row>
    <row r="29" spans="3:3" x14ac:dyDescent="0.25">
      <c r="C29" s="23" t="s">
        <v>14</v>
      </c>
    </row>
    <row r="30" spans="3:3" x14ac:dyDescent="0.25">
      <c r="C30" s="23" t="s">
        <v>39</v>
      </c>
    </row>
    <row r="31" spans="3:3" x14ac:dyDescent="0.25">
      <c r="C31" s="23" t="s">
        <v>30</v>
      </c>
    </row>
    <row r="32" spans="3:3" x14ac:dyDescent="0.25">
      <c r="C32" s="23" t="s">
        <v>48</v>
      </c>
    </row>
    <row r="33" spans="3:3" x14ac:dyDescent="0.25">
      <c r="C33" s="23" t="s">
        <v>55</v>
      </c>
    </row>
    <row r="34" spans="3:3" x14ac:dyDescent="0.25">
      <c r="C34" s="23" t="s">
        <v>33</v>
      </c>
    </row>
    <row r="35" spans="3:3" x14ac:dyDescent="0.25">
      <c r="C35" s="23" t="s">
        <v>69</v>
      </c>
    </row>
    <row r="36" spans="3:3" x14ac:dyDescent="0.25">
      <c r="C36" s="23" t="s">
        <v>20</v>
      </c>
    </row>
    <row r="37" spans="3:3" x14ac:dyDescent="0.25">
      <c r="C37" s="23" t="s">
        <v>40</v>
      </c>
    </row>
    <row r="38" spans="3:3" x14ac:dyDescent="0.25">
      <c r="C38" s="23" t="s">
        <v>44</v>
      </c>
    </row>
    <row r="39" spans="3:3" x14ac:dyDescent="0.25">
      <c r="C39" s="23" t="s">
        <v>41</v>
      </c>
    </row>
    <row r="40" spans="3:3" x14ac:dyDescent="0.25">
      <c r="C40" s="23" t="s">
        <v>56</v>
      </c>
    </row>
    <row r="41" spans="3:3" x14ac:dyDescent="0.25">
      <c r="C41" s="23" t="s">
        <v>51</v>
      </c>
    </row>
    <row r="42" spans="3:3" x14ac:dyDescent="0.25">
      <c r="C42" s="23" t="s">
        <v>46</v>
      </c>
    </row>
    <row r="43" spans="3:3" x14ac:dyDescent="0.25">
      <c r="C43" s="23" t="s">
        <v>61</v>
      </c>
    </row>
    <row r="44" spans="3:3" x14ac:dyDescent="0.25">
      <c r="C44" s="23" t="s">
        <v>47</v>
      </c>
    </row>
    <row r="45" spans="3:3" x14ac:dyDescent="0.25">
      <c r="C45" s="23" t="s">
        <v>70</v>
      </c>
    </row>
    <row r="46" spans="3:3" x14ac:dyDescent="0.25">
      <c r="C46" s="23" t="s">
        <v>14</v>
      </c>
    </row>
    <row r="47" spans="3:3" x14ac:dyDescent="0.25">
      <c r="C47" s="23" t="s">
        <v>60</v>
      </c>
    </row>
    <row r="48" spans="3:3" x14ac:dyDescent="0.25">
      <c r="C48" s="23" t="s">
        <v>60</v>
      </c>
    </row>
    <row r="49" spans="3:3" x14ac:dyDescent="0.25">
      <c r="C49" s="23" t="s">
        <v>21</v>
      </c>
    </row>
    <row r="50" spans="3:3" x14ac:dyDescent="0.25">
      <c r="C50" s="23" t="s">
        <v>15</v>
      </c>
    </row>
    <row r="51" spans="3:3" x14ac:dyDescent="0.25">
      <c r="C51" s="23" t="s">
        <v>58</v>
      </c>
    </row>
    <row r="52" spans="3:3" x14ac:dyDescent="0.25">
      <c r="C52" s="23" t="s">
        <v>41</v>
      </c>
    </row>
    <row r="53" spans="3:3" x14ac:dyDescent="0.25">
      <c r="C53" s="23" t="s">
        <v>56</v>
      </c>
    </row>
    <row r="54" spans="3:3" x14ac:dyDescent="0.25">
      <c r="C54" s="23" t="s">
        <v>44</v>
      </c>
    </row>
    <row r="55" spans="3:3" x14ac:dyDescent="0.25">
      <c r="C55" s="23" t="s">
        <v>20</v>
      </c>
    </row>
    <row r="56" spans="3:3" x14ac:dyDescent="0.25">
      <c r="C56" s="23" t="s">
        <v>29</v>
      </c>
    </row>
    <row r="57" spans="3:3" x14ac:dyDescent="0.25">
      <c r="C57" t="s">
        <v>53</v>
      </c>
    </row>
    <row r="58" spans="3:3" x14ac:dyDescent="0.25">
      <c r="C58" t="s">
        <v>62</v>
      </c>
    </row>
    <row r="59" spans="3:3" x14ac:dyDescent="0.25">
      <c r="C59" t="s">
        <v>50</v>
      </c>
    </row>
    <row r="60" spans="3:3" x14ac:dyDescent="0.25">
      <c r="C60" t="s">
        <v>42</v>
      </c>
    </row>
    <row r="61" spans="3:3" x14ac:dyDescent="0.25">
      <c r="C61" t="s">
        <v>45</v>
      </c>
    </row>
    <row r="62" spans="3:3" x14ac:dyDescent="0.25">
      <c r="C62" t="s">
        <v>43</v>
      </c>
    </row>
    <row r="63" spans="3:3" x14ac:dyDescent="0.25">
      <c r="C63" t="s">
        <v>52</v>
      </c>
    </row>
    <row r="64" spans="3:3" x14ac:dyDescent="0.25">
      <c r="C64" t="s">
        <v>63</v>
      </c>
    </row>
    <row r="65" spans="3:3" x14ac:dyDescent="0.25">
      <c r="C65" t="s">
        <v>70</v>
      </c>
    </row>
    <row r="66" spans="3:3" x14ac:dyDescent="0.25">
      <c r="C66" t="s">
        <v>22</v>
      </c>
    </row>
    <row r="67" spans="3:3" x14ac:dyDescent="0.25">
      <c r="C67" t="s">
        <v>59</v>
      </c>
    </row>
    <row r="68" spans="3:3" x14ac:dyDescent="0.25">
      <c r="C68" t="s">
        <v>15</v>
      </c>
    </row>
    <row r="69" spans="3:3" x14ac:dyDescent="0.25">
      <c r="C69" t="s">
        <v>36</v>
      </c>
    </row>
    <row r="70" spans="3:3" x14ac:dyDescent="0.25">
      <c r="C70" t="s">
        <v>37</v>
      </c>
    </row>
    <row r="71" spans="3:3" x14ac:dyDescent="0.25">
      <c r="C71" t="s">
        <v>35</v>
      </c>
    </row>
    <row r="72" spans="3:3" x14ac:dyDescent="0.25">
      <c r="C72" t="s">
        <v>56</v>
      </c>
    </row>
    <row r="73" spans="3:3" x14ac:dyDescent="0.25">
      <c r="C73" t="s">
        <v>60</v>
      </c>
    </row>
    <row r="74" spans="3:3" x14ac:dyDescent="0.25">
      <c r="C74" t="s">
        <v>16</v>
      </c>
    </row>
    <row r="75" spans="3:3" x14ac:dyDescent="0.25">
      <c r="C75" t="s">
        <v>68</v>
      </c>
    </row>
    <row r="76" spans="3:3" x14ac:dyDescent="0.25">
      <c r="C76"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viajes 9-2025</vt:lpstr>
      <vt:lpstr>Hoja6</vt:lpstr>
      <vt:lpstr>Hoja1</vt:lpstr>
      <vt:lpstr>'viajes 9-2025'!Área_de_impresión</vt:lpstr>
      <vt:lpstr>'viajes 9-2025'!Títulos_a_imprimir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Jessika Lissette Chavez</dc:creator>
  <cp:lastModifiedBy>Claudia Michelle Garzaro de León</cp:lastModifiedBy>
  <cp:lastPrinted>2025-10-10T17:18:11Z</cp:lastPrinted>
  <dcterms:created xsi:type="dcterms:W3CDTF">2020-02-04T16:00:22Z</dcterms:created>
  <dcterms:modified xsi:type="dcterms:W3CDTF">2025-10-16T17:43:04Z</dcterms:modified>
</cp:coreProperties>
</file>