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mgarzaro\Desktop\08. AGOSTO\EXCEL\"/>
    </mc:Choice>
  </mc:AlternateContent>
  <xr:revisionPtr revIDLastSave="0" documentId="8_{A9DD6D90-75B8-4963-B122-DD658E85476B}" xr6:coauthVersionLast="36" xr6:coauthVersionMax="36" xr10:uidLastSave="{00000000-0000-0000-0000-000000000000}"/>
  <bookViews>
    <workbookView xWindow="0" yWindow="0" windowWidth="28800" windowHeight="10365" xr2:uid="{00000000-000D-0000-FFFF-FFFF00000000}"/>
  </bookViews>
  <sheets>
    <sheet name="viajes febrero 2025" sheetId="1" r:id="rId1"/>
  </sheets>
  <definedNames>
    <definedName name="_xlnm._FilterDatabase" localSheetId="0" hidden="1">'viajes febrero 2025'!$A$11:$K$74</definedName>
    <definedName name="_xlnm.Print_Area" localSheetId="0">'viajes febrero 2025'!$A$1:$K$75</definedName>
    <definedName name="_xlnm.Print_Titles" localSheetId="0">'viajes febrero 2025'!$1:$15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5" i="1" l="1"/>
</calcChain>
</file>

<file path=xl/sharedStrings.xml><?xml version="1.0" encoding="utf-8"?>
<sst xmlns="http://schemas.openxmlformats.org/spreadsheetml/2006/main" count="366" uniqueCount="224">
  <si>
    <t xml:space="preserve">No. </t>
  </si>
  <si>
    <t xml:space="preserve">Tipo de Viaje </t>
  </si>
  <si>
    <t xml:space="preserve">Costo de Boletos </t>
  </si>
  <si>
    <t xml:space="preserve">Logros alcanzados </t>
  </si>
  <si>
    <t xml:space="preserve">Nacional </t>
  </si>
  <si>
    <t xml:space="preserve">Internacional </t>
  </si>
  <si>
    <t xml:space="preserve">Objetivo de la comisión </t>
  </si>
  <si>
    <t xml:space="preserve">No. De Nombramiento y fecha de emisión </t>
  </si>
  <si>
    <t xml:space="preserve">Destino de la Comisión </t>
  </si>
  <si>
    <t>Costo de Viáticos</t>
  </si>
  <si>
    <t>UNIDAD PARA LA PREVENCIÓN  COMUNITARIA  DE LA VIOLENCIA</t>
  </si>
  <si>
    <t>TOTALES</t>
  </si>
  <si>
    <t>X</t>
  </si>
  <si>
    <t>Apoyar durante el seguimiento al desarrollo de actividades programadas por las personas contratadas, en las áreas sustantivas de UPCV.</t>
  </si>
  <si>
    <t>Municipios de Escuintla y Santa Lucía Cotzumalguapa del Departamento de Escuintla</t>
  </si>
  <si>
    <t>Vivian Abigail Flores Granados</t>
  </si>
  <si>
    <t>Lesvia Irene Boj Aquino</t>
  </si>
  <si>
    <t>Lester Adrian Morales Rodríguez</t>
  </si>
  <si>
    <t>Jonhatan Gamaliel Palma Herrera</t>
  </si>
  <si>
    <t>Romilio Abraham Flores Palma</t>
  </si>
  <si>
    <t>Anita Figueroa Alva</t>
  </si>
  <si>
    <t>Dimar Josué Salguero Galdámez</t>
  </si>
  <si>
    <t>Erick Estuardo Coronado Paredes</t>
  </si>
  <si>
    <t>Pedro Lancerio Aceytuno</t>
  </si>
  <si>
    <t>Mynor Eduardo Turcios Alvarez</t>
  </si>
  <si>
    <t>Alejandro José Gómez Hernández</t>
  </si>
  <si>
    <t>María Celeste Castellanos Rodriguez</t>
  </si>
  <si>
    <t>UPCV 248-2025</t>
  </si>
  <si>
    <t>UPCV 252-2025</t>
  </si>
  <si>
    <t>UPCV 250-2025</t>
  </si>
  <si>
    <t>UPCV 251-2025</t>
  </si>
  <si>
    <t>UPCV 261-2025</t>
  </si>
  <si>
    <t>03/0/2025</t>
  </si>
  <si>
    <t>UPCV 270-2025</t>
  </si>
  <si>
    <t>UPCV 269-2025</t>
  </si>
  <si>
    <t>UPCV 268-2025</t>
  </si>
  <si>
    <t>UPCV 271-2025</t>
  </si>
  <si>
    <t>UPCV 279-2025</t>
  </si>
  <si>
    <t>UPCV 272-2025</t>
  </si>
  <si>
    <t>08/0/2025</t>
  </si>
  <si>
    <t>UPCV 285-2025</t>
  </si>
  <si>
    <t>UPCV 277-2025</t>
  </si>
  <si>
    <t>UPCV 293-2025</t>
  </si>
  <si>
    <t>UPCV 278-2025</t>
  </si>
  <si>
    <t>UPCV 276-2025</t>
  </si>
  <si>
    <t>UPCV/2113-2025/NRA/la</t>
  </si>
  <si>
    <t>UPCV 284-2025</t>
  </si>
  <si>
    <t>UPCV 275-2025</t>
  </si>
  <si>
    <t>UPCV 274-2025</t>
  </si>
  <si>
    <t>UPCV/283-2025</t>
  </si>
  <si>
    <t>UPCV/273-2025</t>
  </si>
  <si>
    <t>UPCV/2096-2025/NRA/gp</t>
  </si>
  <si>
    <t>UPCV/2120-2025/NRA/hch.</t>
  </si>
  <si>
    <t>UPCV/280-2025</t>
  </si>
  <si>
    <t>UPCV/286-2025</t>
  </si>
  <si>
    <t>UPCV/287-2025</t>
  </si>
  <si>
    <t>UPCV/290-2025</t>
  </si>
  <si>
    <t>UPCV/289-2025</t>
  </si>
  <si>
    <t>UPCV/296-2025</t>
  </si>
  <si>
    <t>UPCV/282-2025</t>
  </si>
  <si>
    <t>UPCV/298-2025</t>
  </si>
  <si>
    <t>UPCV/301-2025</t>
  </si>
  <si>
    <t>UPCV/302-2025</t>
  </si>
  <si>
    <t>UPCV/294-2025</t>
  </si>
  <si>
    <t>UPCV/293-2025</t>
  </si>
  <si>
    <t>UPCV/288-2025</t>
  </si>
  <si>
    <t>UPCV/297-2025</t>
  </si>
  <si>
    <t>UPCV/291-2025</t>
  </si>
  <si>
    <t>UPCV/304-2025</t>
  </si>
  <si>
    <t>UPCV305-2025</t>
  </si>
  <si>
    <t>UPCV303-2025</t>
  </si>
  <si>
    <t>UPCV-RC/2025496</t>
  </si>
  <si>
    <t>UPCV/313-2025</t>
  </si>
  <si>
    <t>UPCV/314-2025</t>
  </si>
  <si>
    <t>UPCV/307-2025</t>
  </si>
  <si>
    <t>UPCV/309-2025</t>
  </si>
  <si>
    <t>UPCV/312-2025</t>
  </si>
  <si>
    <t>UPCV/292-2025</t>
  </si>
  <si>
    <t>UPCV/310-2025</t>
  </si>
  <si>
    <t>UPCV/308-2025</t>
  </si>
  <si>
    <t>UPCV/315-2025</t>
  </si>
  <si>
    <t>UPCV-RC/2025948</t>
  </si>
  <si>
    <t>UPCV/395-2025</t>
  </si>
  <si>
    <t>UPCV/322-2025</t>
  </si>
  <si>
    <t>UPCV/317-2025/rf</t>
  </si>
  <si>
    <t>UPCV/316-2025</t>
  </si>
  <si>
    <t>Municipio de Jalapa del Departamento de Jalapa, al Municipio del El Progreso del Departamento de Jutiapa, Municipio de Zacapa del Departamento de Zacapa y Departamento de Chiquimula del Departamento de Chiquimula</t>
  </si>
  <si>
    <t>Realizar Capacitación y Monitoreo a los Servicios Civicos en la Modalidad Social y Militar.</t>
  </si>
  <si>
    <t>Realizar Capacitaciones, Monitoreos y Primera Junta Local de Servicio Cívico 2025.</t>
  </si>
  <si>
    <t>Realizar Capacitación y Monitoreo a los Servicios Civicos en la modalidad Social y Militar.</t>
  </si>
  <si>
    <t>Realizar  Capacitaciones, Monitoreos, y Primera Junta Local de Servicio Cívico 2025.</t>
  </si>
  <si>
    <t>Municipio de Santo Tomás Chichicastenango del Departamento de Quiche</t>
  </si>
  <si>
    <t>Realizar actividades recreativas en el festival "Que lo único que trabaje, sea su imaginación".</t>
  </si>
  <si>
    <t>Municipio y Departamento de Huehuetenango, Municipio y Departamento de San Marcos, Municipio y Departamento de Quetzaltenango y Municipio y Departamento de Totonicapán</t>
  </si>
  <si>
    <t>Realizar Monitoreo y Primera Junta Local de Servicio Cívico.</t>
  </si>
  <si>
    <t>Municipio de San Pablo del Departamento de San Marcos</t>
  </si>
  <si>
    <t>Realizar murales artísticos enfocados en Prevención de la Violencia, para desarrollar en adolescentes y jóvenes habilidades y destrezas a través de actividades artísticas fomentando la recuperación de espacios públicos.</t>
  </si>
  <si>
    <t>Municipio y Departamento de Zacapa, Municipio y Departamento de Jutiapa</t>
  </si>
  <si>
    <t>Brindar apoyo logístico en el traslado de personal del Departamento de Capacitación y Desarrollo Institucional en la actividad "Taller de Capacitación dirigido al Personal de la UPCV, Modulo Básico.</t>
  </si>
  <si>
    <t>Municipios de Quetzaltenango, Huehuetenango, Totonicapán, Sololá, Santa Cruz del Quiché de los Departamentos de Quetzaltenango, Huehuetenango, Totonicapán</t>
  </si>
  <si>
    <t>Brindar apoyo logístico en el traslado de personal de la Sección de Organización Metropolitana para presentar metodologías de abordaje y resultados del Departamento de Organización Comunitaria.</t>
  </si>
  <si>
    <t>Municipio de Rio Hondo y Zacapa del Departamento de Zacapa y Municipio y Departamento de Jutiapa</t>
  </si>
  <si>
    <t>Brindar acompañamiento a los procesos formativos de los promotores de la Sección de Participación y Organización Juvenil de la Unidad para la Prevención Comunitaria de la Violencia -UPCV-.</t>
  </si>
  <si>
    <t>Socializar metodología de acciones juveniles dirigido a personal de área sustantiva.</t>
  </si>
  <si>
    <t>Brindar apoyo logístico en el traslado de personal de la Sección de Escuelas Seguras con el objetivo de socializar metodología de acciones juveniles.</t>
  </si>
  <si>
    <t>Municipio y Departamento de Totonicapán</t>
  </si>
  <si>
    <t>Acercamiento al funcionamiento de la Asociación de Desarrollo Integral Tzanjuyub´-ADIT-.</t>
  </si>
  <si>
    <t>Municipio y Departamento de Zacapa y Municipio y Departamento de Jutiapa</t>
  </si>
  <si>
    <t>Municipio: Puerto Barrios – Departamento: Izabal; Municipio: Guastatoya – Departamento: El Progreso</t>
  </si>
  <si>
    <t>Municipio: Zacapa – Departamento: Zacapa; Municipio: Jutiapa – Departamento: Jutiapa</t>
  </si>
  <si>
    <t>Departamentos: Quetzaltenango; Huehuetenango; Totonicapán; Sololá; Quiché</t>
  </si>
  <si>
    <t>Municipio: Cobán – Departamento: Alta Verapaz</t>
  </si>
  <si>
    <t>Municipio: San José La Arada – Departamento: Chiquimula</t>
  </si>
  <si>
    <t>Municipio: Coatepeque – Departamento: Quetzaltenango; Municipio: Quetzaltenango – Departamento: Quetzaltenango</t>
  </si>
  <si>
    <t>Municipio: Livingston – Departamento: Izabal</t>
  </si>
  <si>
    <t>Municipio: San Pablo – Departamento: San Marcos</t>
  </si>
  <si>
    <t>Municipio: Quetzaltenango – Departamento: Quetzaltenango; Municipio: Huehuetenango – Departamento: Huehuetenango</t>
  </si>
  <si>
    <t>Municipio: Quetzaltenango – Departamento: Quetzaltenango</t>
  </si>
  <si>
    <t>Municipio: Puerto Barrios – Departamento: Izabal; Municipio: Livingston – Departamento: Izabal</t>
  </si>
  <si>
    <t>Municipio: Zacapa – Departamento: Zacapa</t>
  </si>
  <si>
    <t>Municipio: Totonicapán – Departamento: Totonicapán</t>
  </si>
  <si>
    <t>Municipio: Chiquimula – Departamento: Chiquimula</t>
  </si>
  <si>
    <t>Municipio: Teculután – Departamento: Zacapa; Municipio: Zacapa – Departamento: Zacapa</t>
  </si>
  <si>
    <t>Municipio: Cobán – Departamento: Alta Verapaz; Municipio: Fray Bartolomé de las Casas – Departamento: Alta Verapaz</t>
  </si>
  <si>
    <t>Realizar la actividad denominada "Taller de Capacitación Dirigido al Personal de la UPCV, Módulo Básico", dirigido al personal técnico y profesional de las áreas sustantivas.</t>
  </si>
  <si>
    <t>Brindar apoyo logístico en el traslado del personal de la Sección de Participación y Organización Juvenil.</t>
  </si>
  <si>
    <t>"Presentar metodologías de abordaje y resultados del Departamento de Organización Comunitaria para la Prevención".</t>
  </si>
  <si>
    <t>Fortalecer los procesos que realizan los jóvenes del proyecto Promotores de Prevención de la Violencia Juvenil Servicio Cívico Social 2025.</t>
  </si>
  <si>
    <t>Capacitar al personal de UPCV y validar el cuestionario de percepción de seguridad y victimización.</t>
  </si>
  <si>
    <t>Brindar apoyo logístico en el traslado del personal de la Sección de Participación y Organización Juvenil para realizar actividades artísticas con jóvenes y adolescentes.</t>
  </si>
  <si>
    <t>Realizar un acercamiento al funcionamiento del Centro de Apoyo Integral de Mujeres Sobrevivientes de Violencia -CAIMUS- "Asociación Multicultural de Mujeres para el Desarrollo Integral y Sostenible -AMMUDIS-”.</t>
  </si>
  <si>
    <t>Brindar apoyo logístico en el traslado de personal de la Sección de Participación y Organización Juvenil para realizar actividades artísticas con jóvenes y adolescentes.</t>
  </si>
  <si>
    <t>Brindar apoyo logístico en el traslado de personal del Departamento de Capacitación y Desarrollo Institucional en la actividad "Taller de Capacitación dirigido al Personal de la UPCV, Modulo Básico".</t>
  </si>
  <si>
    <t>Brindar acompañamiento a los procesos formativos de los promotores de la Sección de Participación y Organización Juvenil.</t>
  </si>
  <si>
    <t>Realizar la actividad denominada "Taller de Capacitación Dirigido al Personal de la UPCV, Módulo Básico", dirigida al personal técnico y profesional de las áreas sustantivas.</t>
  </si>
  <si>
    <t>Brindar apoyo logístico en el traslado del personal del Departamento de Análisis e Investigación Socio-Delictual en Capacitación al personal de UPCV.</t>
  </si>
  <si>
    <t>Brindar apoyo logístico en el traslado de personal de la Sección del Tercer Viceministerio en la visita a la -AMMUDIS-. por acercamiento a funcionamiento de -CAIMUS-.</t>
  </si>
  <si>
    <t>Participar en la Conmemoración del Día Internacional de la Juventud "CONECTANDO GENERACIONES".</t>
  </si>
  <si>
    <t>Realizar talleres sobre "Prevención de la Violencia y Acoso Escolar", dirigido a docentes de centros educativos.</t>
  </si>
  <si>
    <t>Brindar apoyo logístico en el traslado de personal de la Sección Escuelas Seguras para realizar talleres sobre "Prevención de la Violencia y Acoso Escolar".</t>
  </si>
  <si>
    <t>Participar en reunión del proyecto "Ciberciudadanos Jóvenes Constuyento Paz".</t>
  </si>
  <si>
    <t>Realizar un acercamiento al funcionamiento del Centro de Apoyo Integral de Mujeres Sobrevivientes de Violencia -CAIMUS- "Mujeres Transformando el mundo -MTM-".</t>
  </si>
  <si>
    <t>Brindar apoyo logístico en el traslado de personal del Tercer Viceministerio por acercamiento a funcionamiento de -CAIMUS-, -MTM-.</t>
  </si>
  <si>
    <t>Brindar apoyo logístico en el traslado de personal de la Sección de Participación y Organización Juvenil para participar en la Conmemoración del Día Internacional de la Juventud "CONECTANDO GENERACIONES".</t>
  </si>
  <si>
    <t>Realizar la actividad denominada "Taller de Capacitación Dirigido al Personal de la UPCV, Módulo Básico", y personal técnico y profesional de las áreas sustantivas.</t>
  </si>
  <si>
    <t>Brindar apoyo logístico en el traslado de personal de la Sección de Apoyo al Servicio Cívico para promover los proyectos de Servicio Cívico.</t>
  </si>
  <si>
    <t>Apoyar durante el seguimiento al desarrollo de actividades programadas por las personas contratadas en las áreas sustantivas de UPCV.</t>
  </si>
  <si>
    <t>Brindar apoyo logístico en el traslado de personal de la Sección de Supervisión en el seguimiento de actividades de las áreas sustantivas de la UPCV.</t>
  </si>
  <si>
    <t>Monitorear a 10 instituciones públicas en cuatro departamentos, lo cual permitió verificar en campo el cumplimiento de las funciones asignadas a los Servidores Cívicos, así como fortalecer la coordinación con los enlaces institucionales.
Realizar las Primeras Sesiones de Juntas Locales del Servicio Cívico en los Departamentos de Jalapa, Jutiapa, Zacapa y Chiquimula, y obtener Quorum.
Completar fichas de observación por cada monitoreo, generando informes que contribuyen a la base de datos del programa y fortalecen el análisis de desempeño institucional y territorial.
Se logró identificaron retos logísticos, necesidades de capacitación y aspectos administrativos que permitirán ajustar y fortalecer la ejecución del programa en lo que resta del año.</t>
  </si>
  <si>
    <t>Sensibilización de 500 estudiantes en el festival "Que lo Único que trabaje se así Imaginación".
Entrega de 1 libro para colorear a cada estudiante.</t>
  </si>
  <si>
    <t>Se realizaron 6 visitas técnicas de monitoreo a instituciones públicas ubicadas en los departamentos de Quetzaltenango, San Marcos, Huehuetenango y Totonicapán, verificando en campo las condiciones de ejecución del programa y el desempeño de los Servidores Cívicos.
Se entregaron Insumos a los Servidores Cívicos en 4 instituciones, fortaleciendo su participación activa en actividades comunitarias y ambientales.
Se identificaron 3 necesidades por parte de los Servidores Cívicos como retos logísticos, necesidades de capacitación y aspectos administrativos que permitirán ajustar y fortalecer la ejecución del programa en lo que resta del año.
Se llevaron a cabo 4 Primeras Sesiones de Juntas Locales del Servicio Cívico en Quetzaltenango, San Marcos, Huehuetenango y Totonicapán cumpliendo con los lineamientos establecidos.
Se establecieron 5 acuerdos interinstitucionales con enlaces y autoridades locales para mejorar los procesos de comunicación, acompañamiento y seguimiento en la ejecución de los proyectos.
Se programaron reuniones de seguimiento con 1 gobernación para dar continuidad a los compromisos adquiridos y fortalecer la coordinación territorial.</t>
  </si>
  <si>
    <t>Se realizaron 6 visitas técnicas de monitoreo a instituciones públicas ubicadas en los departamentos de Quetzaltenango, San Marcos, Huehuetenango y Totonicapán, verificando en campo las condiciones de ejecución del programa y el desempeño de los Servidores Cívicos.
Se entregaron Insumos a los Servidores Cívicos en 4 instituciones, fortaleciendo su participación activa en actividades comunitarias y ambientales.
Se identificaron 3 necesidades por parte de los Servidores Cívicos como retos logísticos, necesidades de capacitación y aspectos administrativos que permitirán ajustar y fortalecer la ejecución del programa en lo que resta del año.
Se llevaron a cabo 4 Primeras Sesiones de Juntas Locales del Servicio Cívico en Quetzaltenango, San Marcos, Huehuetenango y Totonicapán cumpliendo con los lineamientos establecidos.
Se establecieron 5 acuerdos interinstitucionales con enlaces y autoridades locales para mejorar los procesos de comunicación, acompañamiento y seguimiento en la ejecución de los proyectos.
Se programaron reuniones de seguimiento con 1 gobernación para dar continuidad a los compromisos adquiridos y fortalecer la coordinación territorial.
Se realizaron diferentes piezas de contenido audiovisual para difundir en los medios de comunicación oficiales de la Secretaria Ejecutiva del Servicio Cívico para su promoción.</t>
  </si>
  <si>
    <t>Un mural con doble enfoque: prevención de la violencia y promoción del turismo local, realizado en una ubicación clave.
Se concientizó y contó con la participación de la junta de participación "Jóvenes por el Buen Vivir" en las distintas fases.
Se capacitó a los jóvenes en el taller de Resolución de Conflictos.
Colaboración exitosa con la Municipalidad de San Pablo.</t>
  </si>
  <si>
    <t>Traslado de ida y vuelta de personal del Departamento de Capacitación y Desarrollo Institucional de la UPCV, en la actividad “Taller de Capacitación dirigido al Personal de la UPCV, Modulo Básico”. Sin ninguna novedad.</t>
  </si>
  <si>
    <t>Traslado de ida y vuelta de personal de la Sección de Organización Metropolitana para presentar metodologías de abordaje y resultados del Departamento de Organización Comunitaria. Sin ninguna novedad.</t>
  </si>
  <si>
    <t>Se brindó un acompañamiento integral, estratégico y personalizado a los promotores de la Sección de Participación y Organización Juvenil, fortaleciendo sus capacidades técnicas, organizativas y de liderazgo a través de asesorías, talleres y seguimiento constante. Esto facilitó la implementación efectiva de diversas iniciativas juveniles, potenciando la movilización y el compromiso de más de [inserta número si tienes] jóvenes en el departamento de Zacapa, además de fomentar un ambiente propicio para la innovación social y el empoderamiento comunitario en las diferentes localidades atendidas.
Se logró la planificación, coordinación y ejecución exitosa de un conjunto diverso y dinámico de actividades en el marco de la celebración del Día de la Juventud, integrando a múltiples actores sociales, instituciones públicas y organizaciones juveniles. Estas actividades no solo promovieron la participación activa y el liderazgo juvenil, sino que también contribuyeron a la creación de espacios seguros, inclusivos y resilientes para el desarrollo integral de los jóvenes. Como resultado, se fortalecieron las redes de colaboración juvenil, se incentivó la cultura de paz y respeto, y se generaron impactos positivos en la cohesión social y el bienestar emocional de los participantes en el departamento de Zacapa.</t>
  </si>
  <si>
    <t>Se brindó acompañamiento a los equipos de trabajo que integran el Departamento de Organización para la Prevención de la Violencia Juvenil de la UPCV, consistente en la identificación de necesidades formativas y el monitoreo de la participación del personal convocado.
Se reforzaron las instrucciones a los equipos sobre la importancia de mejorar la calidad de la información de sus actividades y el reporte puntual de los mismos.
Se coordinaron acciones específicas de logística, agenda y actividades artísticas con los equipos de Participación y Organización Juvenil para la planificación, coordinación de actividades que se desarrollarán en el marco del día de la juventud en el departamento de Zacapa, el 08 de agosto próximo.
El acompañamiento directo aclaró inquietudes de los equipos y se fortaleció la comunicación y participación activa de los equipos mencionados con el fin de mejorar la calidad de las intervenciones institucionales.
Se entregaron insumos (jugos y galletas) a promotores/as de Juventud.</t>
  </si>
  <si>
    <t>Se entregaron insumos a los promotores en buen estado, contabilizándolos, y entregando con las hojas de Conocimientos respectivas según lo arriba indicado, aunado a ello se dio un acompañamiento integral, y personalizado a los promotores de la Sección de Participación y Organización Juvenil, esto con la finalidad de motivar e incentivar a más de 100 jóvenes en el departamento de Zacapa, Jutiapa, Alta y Baja Verapaz.
Se logró la planificación, coordinación y ejecución exitosa de un conjunto diverso y dinámico de actividades en el marco de la celebración del Día de la Juventud.</t>
  </si>
  <si>
    <t>Jesus Misael Monterroso Calito</t>
  </si>
  <si>
    <t>Sandra Lissette Cruz Ochoa</t>
  </si>
  <si>
    <t>Jose Angel Roberto Ruíz Conde</t>
  </si>
  <si>
    <t>Marselly Belen Valdes Cruz</t>
  </si>
  <si>
    <t>Nikte' Saqijix Muj Kuk</t>
  </si>
  <si>
    <t>Diego Andres Hidalgo Casado</t>
  </si>
  <si>
    <t>Maria Fernanda Barillas Barrios</t>
  </si>
  <si>
    <t>Herbert Ulises Flores Chajon</t>
  </si>
  <si>
    <t>Jairo Arnoldo Roldan Gomez</t>
  </si>
  <si>
    <t>Amanda Elizabeth Recinos Morales</t>
  </si>
  <si>
    <t>Javier Pedro Leonel Yax Morales</t>
  </si>
  <si>
    <t>Byron Rene Hernandez Garcia</t>
  </si>
  <si>
    <t>Mauricio Astdrubal Alfredo De Leon Cruz</t>
  </si>
  <si>
    <t>Jose Luis Valdez Sop</t>
  </si>
  <si>
    <t>Oscar Rafael Ralon Alvarado</t>
  </si>
  <si>
    <t>Hugo Armando Chamalé Zacarias</t>
  </si>
  <si>
    <t>Delmy Ethelvina Estepan Chex</t>
  </si>
  <si>
    <t>Maria Antonieta Cordon Orellana</t>
  </si>
  <si>
    <t>David Alejandro Hernández De León</t>
  </si>
  <si>
    <t>Enmanuel De Jesus Cordon Acevedo</t>
  </si>
  <si>
    <t>Samuel León Tol</t>
  </si>
  <si>
    <t>Ricardo Jose Pop Yat</t>
  </si>
  <si>
    <t>Gilberto Ajcuc Chamale</t>
  </si>
  <si>
    <t>Manlio Estuardo Buonafina Zea</t>
  </si>
  <si>
    <t>Dina Lucia Vasquez Reyes</t>
  </si>
  <si>
    <t>Se socializó la metodología de trabajo para la celebración del día de la Juventud en Zacapa y se acordó agenda artística, protocolaria y de intercambio generacional en el evento para promover la participación activa y el liderazgo juvenil, así como también contribuir a la creación de espacios seguros, inclusivos y resilientes para el desarrollo integral de los jóvenes de diferentes departamentos que serán convocados.
Acompañamiento integral y personalizado a los promotores de la Sección de Participación y Organización Juvenil, fortaleciendo sus capacidades técnicas, organizativas y de liderazgo a través de asesorías, talleres y seguimiento.
Socialización de metodología para la implementación efectiva de diversas iniciativas juveniles, potenciando la movilización y el compromiso de más de jóvenes en el departamento de Zacapa.</t>
  </si>
  <si>
    <t>Se brindó un acompañamiento integral, estratégico y personalizado a 8 promotores de la Sección de Participación y Organización Juvenil, fortaleciendo sus capacidades técnicas, organizativas y de liderazgo a través de asesorías, talleres y seguimiento constante.
Se socializó el taller “Prevención de la Violencia Comunitaria” a 58 participantes que forman parte del personal técnico y profesional que presta servicios en UPCV en los departamentos de Alta Verapaz, Baja Verapaz, El Progreso, Chiquimula, Izabal, Zacapa, Santa Rosa, Jalapa y Jutiapa.</t>
  </si>
  <si>
    <t>Traslado eficiente y seguro al municipio de Río Hondo Zacapa y El Progreso Jutiapa del departamento de Zacapa y Jutiapa y retornando a las instalaciones de la UPCV en zona 4 sin novedad.</t>
  </si>
  <si>
    <t>Conocimos el funcionamiento y giro de la Asociación para obtener un panorama objetivo para la elaboración del informe final sobre la liquidación del aporte presupuestario por medio del Convenio 12-2024.
Se asesoró al personal de la Asociación TzanJuyub’ para una mejor ejecución de los fondos y una mejor rendición de cuentas.</t>
  </si>
  <si>
    <t>8 delegados fortalecidos sus conocimientos sobre temas que incluye la malla curricular del “Módulo básico de Cultura de Paz, Convivencia Pacífica y Prevención de la Violencia con enfoque de Derechos Humanos”.
Interacción social y comunicativa entre participantes, delegados en distintas secciones de la Unidad.</t>
  </si>
  <si>
    <t>Traslado de ida y vuelta de personal de la Sección de Participación y Organización Juvenil en el fortalecimiento de procesos de Promotores de Servicio Cívico Social 2025. Sin ninguna novedad.</t>
  </si>
  <si>
    <t>58 delegados fortalecidos sus conocimientos sobre temas que incluye la malla curricular del “Módulo básico de Cultura de Paz, Convivencia Pacífica y Prevención de la Violencia con enfoque de Derechos Humanos”.
Compartir experiencias exitosas de aprendizaje sobre temas de prevención de la violencia y trabajo en equipo.
Aplicación de instrumento "analisis de fuerzas" para mejorar la intervención de acuerdo a necesidades de aprendizaje.</t>
  </si>
  <si>
    <t>58 delegados fortalecidos en conocimientos sobre temas que incluye la malla curricular del “Módulo básico de Cultura de Paz, Convivencia Pacífica y Prevención de la Violencia con enfoque de Derechos Humanos”.
Participantes fortalecidos en temas de prevención de la violencia, temática que les permitirá tener un mejor abordaje de la prevención de la violencia en las áreas de trabajo asignadas.
En el transcurso del taller se realizaron trabajos de grupos “Fuerza motora”, “Sinergia”, “Fases del Modelo de Abordaje”, donde los participantes interactuaron de forma colectiva, mejorando la comunicación y el trabajo en equipo entre los delegados de las áreas sustantivas que integra la UPCV.</t>
  </si>
  <si>
    <t>Se cumplió con la instrucción de la Señora Tercer Viceministra de Gobernación y el Coordinador General de UPCV, sobre las visitas a las y los Gobernadores Departamentales de las Región Sur y Nor Occidente.
Las autoridades departamentales conocen el Modelo de Abordaje de UPCV.
Se presentaron los resultados de la intervención de los asesores técnicos y profesionales de los departamentos intervenidos en la comisión.
Se acordó la implementación de campañas de prevención de la violencia en contra de la mujer, con pertenencia cultural.</t>
  </si>
  <si>
    <t>Entrega efectiva de 1 kit de insumos a servidora cívica de Izabal. Se logró la entrega organizada y completa de 1 kit de insumos a la señorita que desarrolla su servicio cívico en el proyecto Promotores de Prevención de la Violencia Juvenil, equipando con materiales necesarios para fortalecer las acciones comunitarias dentro del proyecto.
Espacio de intercambio de experiencias. La reunión con los 6 servidores cívicos, brindó un espacio para compartir logros, retos y buenas prácticas entre los participantes, fortaleciendo el aprendizaje colectivo y el trabajo en red.
Reforzamiento del compromiso juvenil. La actividad permitió motivar e incentivar a los 6 jóvenes a continuar con su rol activo como promotores de prevención, fortaleciendo su sentido de pertenencia e identificación con el proyecto.
Fortalecimiento de capacidades organizativas. A través de la reunión, se promovió la planificación y uso estratégico de los insumos entregados, mejorando la capacidad de los jóvenes para ejecutar actividades de prevención en sus comunidades.
Reconocimiento del trabajo juvenil. Se visibilizó y valoró el esfuerzo que los 6 jóvenes han venido realizando en sus comunidades, fortaleciendo su autoestima y motivación para seguir contribuyendo a la cultura de paz y la prevención de la violencia juvenil.</t>
  </si>
  <si>
    <t>Se logró la formación y capacitación de 13 personas de Escuelas Seguras, Juventud, Organización Comunitaria y Servidores Cívicos de la Unidad para la Prevención Comunitaria de la Violencia en el uso de la herramienta especializada para la realización de la encuesta y el uso de Kobotoolbox y KoboCollect. Así mismo se logró establecer los puntos geográficos para la próxima encuesta a realizarse los días 18, 19 y 20 de agosto del presente año.</t>
  </si>
  <si>
    <t>Se logró la formación y capacitación de 13 compañeros pertenecientes a la Unidad para la Prevención Comunitaria de la Violencia relacionados con el uso de la herramienta especializada para la realización de la encuesta y el uso de Kobo. Así mismo se logró establecer los puntos geográficos para la próxima encuesta a realizarse los días 18 a 20 de agosto del presente año.</t>
  </si>
  <si>
    <t>Se cumple con el requerimiento de traslado UPCV/290-2025 referente al traslado de las personas designadas para atender las actividades Participación y Organización Juvenil artísticas con Jóvenes y adolescentes.</t>
  </si>
  <si>
    <t>Se logró supervisar el trabajo de los delegados/as de las Áreas Sustantivas de UPCV del departamento de Quetzaltenango; tratamos el tema de la importancia de la autoformación, la planificación, de los objetivos y de las metas. Se apoyó en brindar retroalimentación sobre la Política Nacional de Prevención de la Violencia, el Modelo de Abordaje y otros temas relacionados con la prevención de la violencia, para mejorar su conocimiento y logro de objetivos institucionales.</t>
  </si>
  <si>
    <t>Se Identifico un incremento presupuestario estimado en un 30–40%, con el propósito de ampliar la cobertura geográfica del centro en al menos dos municipios adicionales y fortalecer programas de prevención de violencia de género, beneficiando a una proyección aproximada de 200 mujeres más al año.
Se detecto la necesidad prioritaria de la adquisición de una propiedad propia que garantice la estabilidad y sostenibilidad operativa de la organización a mediano y largo plazo, ya que actualmente funciona en un espacio alquilado con limitaciones para su expansión y adecuación a la población.
Se efectúa un seguimiento mensual, trimestral y anual constante a las acciones de la mesa técnica integrada por CONAPREVI, UDAI y UPCV, en relación con la ejecución del presupuesto asignado por el Ministerio de Gobernación, a través de la Unidad para la Prevención Comunitaria de la Violencia (UPCV).</t>
  </si>
  <si>
    <t>Se observaron las necesidades del Centro de apoyo Integral, dada la magnitud de población atendida que abarcan los diferentes servicios brindados por la Asociación, las condiciones del área debido a que no cuentan con guardia de seguridad, servicios de energía eléctrica inestables, cuenta con un albergue reducido el cual no tiene la capacidad de resguardar a muchas mujeres sobrevivientes de violencia y a sus hijos, debido a esto, se trasladan al municipio de Puerto Barrios y hay ocasiones que no cuentan con los recursos necesarios, entre otros.</t>
  </si>
  <si>
    <t>Traslado eficiente y seguro al departamento de Quetzaltenango y Huehuetenango posteriormente retornando a las instalaciones de la UPCV en zona 4 sin novedad.</t>
  </si>
  <si>
    <t>Se logró la planificación, coordinación y establecimiento de acuerdos sobre las actividades en el marco de la celebración del Día de la Juventud, integrando a múltiples actores sociales, instituciones públicas y organizaciones juveniles. Con el objetivo de fortalecer las actividades de la celebración del día internacional de la juventud en el departamento de Quetzaltenango.
Se realizó una revisión de expedientes de talleres realizados, líneas de acción implementadas y Juntas de participación Juvenil conformadas por los promotores de occidente.
Se brindó un acompañamiento integral, estratégico y personalizado a los promotores de la Sección de Participación y Organización Juvenil, fortaleciendo sus capacidades técnicas, organizativas y de liderazgo a través de asesorías y talleres. Esto facilitó la implementación efectiva de diversas iniciativas juveniles, potenciando la movilización y el compromiso de más jóvenes en el departamento de Quetzaltenango, San Marcos, Retalhuleu, Totonicapán, Quiché y Huehuetenango.</t>
  </si>
  <si>
    <t>Se brindó un acompañamiento integral, estratégico y personalizado a los promotores de la Sección de Participación y Organización Juvenil, fortaleciendo sus capacidades técnicas, organizativas y de liderazgo a través de asesorías, talleres y seguimiento constante. Esto facilitó la implementación efectiva de diversas iniciativas juveniles, potenciando la movilización y el compromiso de más jóvenes en el departamento de Quetzaltenango y Huehuetenango, además de fomentar un ambiente propicio para la innovación social y el empoderamiento comunitario en las diferentes localidades atendidas.
Se logró la planificación, coordinación y ejecución exitosa de un conjunto diverso y dinámico de actividades en el marco de la celebración del Día de la Juventud, integrando a múltiples actores sociales, instituciones públicas y organizaciones juveniles. Con el objetivo de fortalecer las actividades de la celebración del día internacional de la juventud en el departamento de Quetzaltenango.</t>
  </si>
  <si>
    <t>La participación de 90% de las personas convocadas.
La participación activa de los y las delagadas, debido a las metodologias utilizadas.</t>
  </si>
  <si>
    <t>86 delegados de la UPCV, de la región occidental del país, se fortalecieron en conocer los temas sobre el “Módulo básico de Cultura de Paz, Convivencia Pacífica y Prevención de la Violencia con enfoque de Derechos Humanos”.</t>
  </si>
  <si>
    <t>Trasladó 2 personal de Departamento de Análisis e Investigación Socio-Delictual al municipio de Cobán del Departamento Alta Verapaz.</t>
  </si>
  <si>
    <t>Traslado de ida y vuelta del personal del Tercer Viceministerio en la visita a la -AMMUDIS- por acercamiento a funcionamiento de -CAIMUS-. Sin ninguna novedad.</t>
  </si>
  <si>
    <t>Traslado de ida y vuelta del personal al personal de la Sección de Supervisión en el seguimiento de actividades de las áreas sustantivas de la UPCV. Sin ninguna novedad.</t>
  </si>
  <si>
    <t>Brindar apoyo logistico en el traslado de personal de la Sección de Supervisión en el seguimiento de desarrollo de actividades de las áreas sustantivas de la UPCV.</t>
  </si>
  <si>
    <t>Sensibilización de 140 docentes en la prevención del acoso escolar.
Fortalecimiento de 140 docentes en Autoestima y Autocuidado.
Entrega de 140 libros para colorear “Recrea mi niñez”.</t>
  </si>
  <si>
    <t>Traslado de ida y vuelta de personal de la Sección de Escuelas Seguras para realizar el taller sobre “Prevención de la Violencia y Acoso Escolar”. Sin ninguna novedad.</t>
  </si>
  <si>
    <t>Se verificó en territorio el avance del Resultado 1 del proyecto.
Se destacó el rol activo de las juventudes en la prevención de violencias digitales y la construcción de paz.
Se identificaron buenas prácticas y desafíos para mejorar la implementación.
Se presentó el Diplomado “Ciudadanía digital para la construcción de paz” como herramienta clave de formación.</t>
  </si>
  <si>
    <t>Beneficiar a 1,000 mujeres ampliando la cobertura geográfica en los diferentes municipios de la localidad local, así como los departamentos cercanos fortaleciendo los programas de prevención de violencia de género, beneficiando a una proyección.
Beneficiar a 500 mujeres anual expuesto y víctimas de la violencia y que tengan necesidad de un albergue en coordinación con la Secretaría Contra la Violencia Sexual, Explotación y Trata de Personas (SVET) con limitaciones para su expansión y adecuación a la población.
Se logró planificar y coordinar con 17 mujeres personal de “MTM” para crear acciones con la mesa técnica integrada por CONAPREVI, UDAI y UPCV, en relación con la ejecución del presupuesto asignado por el Ministerio de Gobernación, a través de la Unidad para la Prevención Comunitaria de la Violencia (UPCV).</t>
  </si>
  <si>
    <t>Traslado de 5 personas del Tercer Viceministerio por acercamiento a funcionamiento de -CAIMUS- Y MTM-.</t>
  </si>
  <si>
    <t>Se observaron las necesidades del Centro de apoyo Integral, dada la magnitud de población atendida que abarcan los diferentes servicios brindados por la Asociación, las condiciones del área debido a que no cuentan con un albergue para resguardar a las víctimas de violencia y sus hijos; no cuentan con vehículo propio para el traslado del personal, de las víctimas hacia sus audiencias legales y demás actividades que surgen para el funcionamiento por lo que deben alquilar vehículos para cubrir las actividades del cronograma de la Asociación; y, no cuentan con clínica de atención médica.</t>
  </si>
  <si>
    <t>Fortalecimiento de capacidades técnicas a 174 jóvenes y autoridades que interactuaron a través de los juegos de mesa que se promueven a través de UPCV, involucrando a integrantes de las Juntas de Participación Juvenil y autoridades locales presentes, evidenciando liderazgo y habilidades de comunicación y coordinación en la implementación de las nuevas metodologías.
Articulación interinstitucional, logrando la participación y acercamiento de autoridades municipales, departamentales y de la PNC con la juventud, favoreciendo el trabajo conjunto en temas de prevención de la violencia a nivel regional.
Sensibilización y formación en ciberseguridad, beneficiando a 174 jóvenes y autoridades presentes con conocimientos prácticos para el uso seguro de la tecnología, gracias al taller impartido por el proyecto Ciberciudadanos de UNESCO y UNFPA.</t>
  </si>
  <si>
    <t>5 murales con enfoque en la convivencia pacífica plasmados en el municipio, basados en los diseños ganadores de un certamen infantil.
Capacitación de 30 jóvenes en total sobre el uso preventivo de las redes sociales y entrega de volantes informativos.
Participación activa de los niños ganadores del certamen, jóvenes de la localidad y estudiantes de la EORM San José La Arada.
Alianza y colaboración exitosa con la Municipalidad de San José La Arada.</t>
  </si>
  <si>
    <t>Presentación y validación de herramientas lúdicas para la prevención (“Gemas del Éxito”, “Lotería de la Prevención”).
Capacitación de jóvenes en ciberseguridad gracias a la alianza con el proyecto Ciberciudadanos (UNESCO y UNFPA).
Fortalecimiento de lazos interinstitucionales con la presencia de autoridades municipales, de gobernación y de la PNC.</t>
  </si>
  <si>
    <t>Se cumple con el requerimiento de traslado UPCV/315-2025 referente al traslado de las personas designadas para atender las actividades participar en la conmemoración del Día Internacional de la Juventud “Conectando Generaciones”.</t>
  </si>
  <si>
    <t>86 delegados de la UPCV, de la región occidental del país, se fortalecieron en conocer los temas sobre el “Módulo básico de Cultura de Paz, Convivencia Pacífica y Prevención de la Violencia con enfoque de Derechos Humanos”.
 Intervención social y comunicativa entre y delegados de distintas secciones de la Unidad.</t>
  </si>
  <si>
    <t>Traslado de ida y vuelta de personal de la Sección de Sección de Apoyo al Servicio Cívico para promover los proyectos de Servicio Cívico. Sin ninguna novedad.</t>
  </si>
  <si>
    <t>Se logró supervisar el trabajo de los delegados/as de las Áreas Sustantivas de UPCV del departamento de Alta Verapaz; tratamos el tema de la importancia de la autoformación, la planificación, de los objetivos y de las metas. Se apoyó en brindar retroalimentación sobre la Política Nacional de Prevención de la Violencia, el Modelo de Abordaje y otros temas relacionados con la prevención de la violencia, para mejorar su conocimiento y logro de objetivos institucionales. Asimismo, supervisamos el trabajo de las dos áreas sustantivas, tanto en las comunidades, como en las escuelas del departamento.</t>
  </si>
  <si>
    <t xml:space="preserve">DIRECCIÓN SUPERIOR </t>
  </si>
  <si>
    <t xml:space="preserve">       Coordinador General: Lic. Nicolás Reanda Ajchomajay
Responsable de actualización de información: Neftalí Noé Cal Latz
Fecha de emisión: 31/08/2025
(Artículo 10, numeral 12, Ley de Acceso a la Información Pública)
Listado de Viajes Nacionales e Internacionales AGOSTO 2025</t>
  </si>
  <si>
    <t>Traslado de ida y vuelta de personal de la Sección de Participación y Organización Juvenil en el para realizar actividades artísticas con jóvenes y adolescentes. Sin ninguna novedad.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</si>
</sst>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4">
    <font>
      <sz val="11"/>
      <color theme="1"/>
      <name val="Calibri"/>
      <family val="2"/>
      <scheme val="minor"/>
    </font>
    <font>
      <b/>
      <sz val="14"/>
      <color theme="1"/>
      <name val="Calibri"/>
      <family val="2"/>
      <scheme val="minor"/>
    </font>
    <font>
      <b/>
      <sz val="13"/>
      <color theme="1"/>
      <name val="Arial"/>
      <family val="2"/>
    </font>
    <font>
      <sz val="18"/>
      <color theme="1"/>
      <name val="Calibri"/>
      <family val="2"/>
      <scheme val="minor"/>
    </font>
    <font>
      <sz val="28"/>
      <color theme="1"/>
      <name val="Arial"/>
      <family val="2"/>
    </font>
    <font>
      <sz val="14"/>
      <color theme="1"/>
      <name val="Calibri"/>
      <family val="2"/>
      <scheme val="minor"/>
    </font>
    <font>
      <b/>
      <sz val="18"/>
      <color rgb="FFFF0000"/>
      <name val="Calibri"/>
      <family val="2"/>
      <scheme val="minor"/>
    </font>
    <font>
      <sz val="14"/>
      <color theme="1"/>
      <name val="Amo pro"/>
    </font>
    <font>
      <sz val="14"/>
      <color theme="1"/>
      <name val="Arial"/>
      <family val="2"/>
    </font>
    <font>
      <sz val="12"/>
      <color theme="1"/>
      <name val="Arial"/>
      <family val="2"/>
    </font>
    <font>
      <sz val="10"/>
      <name val="Arial"/>
      <family val="2"/>
    </font>
    <font>
      <b/>
      <sz val="20"/>
      <color theme="1"/>
      <name val="Calibri"/>
      <family val="2"/>
      <scheme val="minor"/>
    </font>
    <font>
      <b/>
      <sz val="22"/>
      <color theme="1"/>
      <name val="Calibri"/>
      <family val="2"/>
      <scheme val="minor"/>
    </font>
    <font>
      <sz val="14"/>
      <color rgb="FF000000"/>
      <name val="Times New Roman"/>
      <family val="1"/>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0" fillId="0" borderId="0"/>
  </cellStyleXfs>
  <cellXfs count="73">
    <xf numFmtId="0" fontId="0" fillId="0" borderId="0" xfId="0"/>
    <xf numFmtId="0" fontId="0" fillId="3" borderId="0" xfId="0" applyFill="1"/>
    <xf numFmtId="0" fontId="3" fillId="0" borderId="0" xfId="0" quotePrefix="1"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44" fontId="1"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1" fillId="0" borderId="0" xfId="0" applyFont="1" applyBorder="1" applyAlignment="1">
      <alignment horizontal="center" vertical="center" wrapText="1"/>
    </xf>
    <xf numFmtId="0" fontId="0" fillId="0" borderId="0" xfId="0" applyFont="1"/>
    <xf numFmtId="0" fontId="1" fillId="0" borderId="0" xfId="0" applyFont="1" applyFill="1" applyBorder="1" applyAlignment="1">
      <alignment horizontal="center" vertical="center"/>
    </xf>
    <xf numFmtId="0" fontId="0" fillId="0" borderId="0" xfId="0" applyFont="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2" borderId="2" xfId="0" applyFont="1" applyFill="1" applyBorder="1" applyAlignment="1">
      <alignment horizontal="center"/>
    </xf>
    <xf numFmtId="0" fontId="1" fillId="2" borderId="2" xfId="0" applyFont="1" applyFill="1" applyBorder="1"/>
    <xf numFmtId="0" fontId="0" fillId="0" borderId="0" xfId="0" applyAlignment="1">
      <alignment horizontal="center"/>
    </xf>
    <xf numFmtId="0" fontId="5"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vertical="center" wrapText="1"/>
    </xf>
    <xf numFmtId="0" fontId="0" fillId="0" borderId="0" xfId="0" applyFont="1" applyAlignment="1">
      <alignment vertical="center"/>
    </xf>
    <xf numFmtId="15" fontId="5" fillId="3" borderId="2"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4" fontId="5" fillId="3" borderId="2"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12"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14" xfId="0" applyFont="1" applyBorder="1" applyAlignment="1">
      <alignment vertical="center" wrapText="1"/>
    </xf>
    <xf numFmtId="0" fontId="5" fillId="0" borderId="15" xfId="0" applyFont="1" applyFill="1" applyBorder="1" applyAlignment="1">
      <alignment horizontal="center" vertical="center"/>
    </xf>
    <xf numFmtId="0" fontId="8" fillId="0" borderId="14" xfId="0" applyFont="1" applyBorder="1" applyAlignment="1">
      <alignment vertical="center" wrapText="1"/>
    </xf>
    <xf numFmtId="15" fontId="5"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4" xfId="0" applyFont="1" applyFill="1" applyBorder="1" applyAlignment="1">
      <alignment vertical="center" wrapText="1"/>
    </xf>
    <xf numFmtId="0" fontId="5" fillId="0" borderId="1" xfId="0" applyFont="1" applyFill="1" applyBorder="1" applyAlignment="1">
      <alignment horizontal="center" vertical="center" wrapText="1"/>
    </xf>
    <xf numFmtId="44" fontId="5" fillId="0" borderId="2" xfId="0" applyNumberFormat="1" applyFont="1" applyFill="1" applyBorder="1" applyAlignment="1">
      <alignment horizontal="center" vertical="center"/>
    </xf>
    <xf numFmtId="0" fontId="0" fillId="0" borderId="0" xfId="0" applyFill="1"/>
    <xf numFmtId="0" fontId="1" fillId="2" borderId="10" xfId="0" applyFont="1" applyFill="1" applyBorder="1" applyAlignment="1">
      <alignment horizontal="center" vertical="center" wrapText="1"/>
    </xf>
    <xf numFmtId="0" fontId="7" fillId="0" borderId="17" xfId="0" applyFont="1" applyBorder="1" applyAlignment="1">
      <alignment horizontal="left" vertical="center" wrapText="1"/>
    </xf>
    <xf numFmtId="0" fontId="8" fillId="0" borderId="17" xfId="0" applyFont="1" applyBorder="1" applyAlignment="1">
      <alignment horizontal="left" vertical="center" wrapText="1"/>
    </xf>
    <xf numFmtId="0" fontId="9" fillId="0"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3" fillId="0" borderId="2" xfId="0" applyFont="1" applyBorder="1" applyAlignment="1">
      <alignment vertical="center" wrapText="1"/>
    </xf>
    <xf numFmtId="44" fontId="11" fillId="0" borderId="16" xfId="0" applyNumberFormat="1" applyFont="1" applyFill="1" applyBorder="1" applyAlignment="1">
      <alignment horizontal="center" vertical="center" wrapText="1"/>
    </xf>
    <xf numFmtId="44" fontId="5" fillId="0" borderId="22" xfId="0" applyNumberFormat="1" applyFont="1" applyBorder="1" applyAlignment="1">
      <alignment horizontal="left" vertical="center"/>
    </xf>
    <xf numFmtId="0" fontId="5" fillId="0" borderId="21" xfId="0" applyFont="1" applyFill="1" applyBorder="1" applyAlignment="1">
      <alignment horizontal="center" vertical="center"/>
    </xf>
    <xf numFmtId="0" fontId="5" fillId="0" borderId="23" xfId="0" applyFont="1" applyFill="1" applyBorder="1" applyAlignment="1">
      <alignment horizontal="center" vertical="center" wrapText="1"/>
    </xf>
    <xf numFmtId="0" fontId="5" fillId="0" borderId="23" xfId="0" applyFont="1" applyFill="1" applyBorder="1" applyAlignment="1">
      <alignment horizontal="center" vertical="center"/>
    </xf>
    <xf numFmtId="0" fontId="7" fillId="0" borderId="24" xfId="0" applyFont="1" applyBorder="1" applyAlignment="1">
      <alignment horizontal="left" vertical="center" wrapText="1"/>
    </xf>
    <xf numFmtId="0" fontId="5" fillId="0" borderId="23" xfId="0" applyFont="1" applyFill="1" applyBorder="1" applyAlignment="1">
      <alignment horizontal="left" vertical="center"/>
    </xf>
    <xf numFmtId="0" fontId="9" fillId="0" borderId="25" xfId="0" applyFont="1" applyFill="1" applyBorder="1" applyAlignment="1">
      <alignment horizontal="center" vertical="center" wrapText="1"/>
    </xf>
    <xf numFmtId="15" fontId="5" fillId="3" borderId="23" xfId="0" applyNumberFormat="1" applyFont="1" applyFill="1" applyBorder="1" applyAlignment="1">
      <alignment horizontal="center" vertical="center"/>
    </xf>
    <xf numFmtId="0" fontId="8"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44" fontId="5" fillId="3" borderId="23" xfId="0" applyNumberFormat="1" applyFont="1" applyFill="1" applyBorder="1" applyAlignment="1">
      <alignment horizontal="center" vertical="center"/>
    </xf>
    <xf numFmtId="0" fontId="12" fillId="0" borderId="21"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2" xfId="0" applyFont="1" applyFill="1" applyBorder="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Border="1" applyAlignment="1">
      <alignment horizontal="center" wrapText="1"/>
    </xf>
    <xf numFmtId="0" fontId="6" fillId="0" borderId="0" xfId="0" applyFont="1" applyAlignment="1">
      <alignment horizontal="center" wrapText="1"/>
    </xf>
  </cellXfs>
  <cellStyles count="2">
    <cellStyle name="Normal" xfId="0" builtinId="0"/>
    <cellStyle name="Normal 2" xfId="1" xr:uid="{F325C442-C613-41E5-8FA7-A03A2BBBBB0E}"/>
  </cellStyles>
  <dxfs count="3">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17317</xdr:rowOff>
    </xdr:from>
    <xdr:to>
      <xdr:col>5</xdr:col>
      <xdr:colOff>206183</xdr:colOff>
      <xdr:row>9</xdr:row>
      <xdr:rowOff>0</xdr:rowOff>
    </xdr:to>
    <xdr:pic>
      <xdr:nvPicPr>
        <xdr:cNvPr id="6" name="Imagen 5">
          <a:extLst>
            <a:ext uri="{FF2B5EF4-FFF2-40B4-BE49-F238E27FC236}">
              <a16:creationId xmlns:a16="http://schemas.microsoft.com/office/drawing/2014/main" id="{CB4BD12B-9809-4A47-8700-9A5E0B5435A0}"/>
            </a:ext>
          </a:extLst>
        </xdr:cNvPr>
        <xdr:cNvPicPr/>
      </xdr:nvPicPr>
      <xdr:blipFill>
        <a:blip xmlns:r="http://schemas.openxmlformats.org/officeDocument/2006/relationships" r:embed="rId1"/>
        <a:stretch>
          <a:fillRect/>
        </a:stretch>
      </xdr:blipFill>
      <xdr:spPr>
        <a:xfrm>
          <a:off x="7620274" y="207817"/>
          <a:ext cx="3063683" cy="1506683"/>
        </a:xfrm>
        <a:prstGeom prst="rect">
          <a:avLst/>
        </a:prstGeom>
      </xdr:spPr>
    </xdr:pic>
    <xdr:clientData/>
  </xdr:twoCellAnchor>
  <xdr:twoCellAnchor editAs="oneCell">
    <xdr:from>
      <xdr:col>5</xdr:col>
      <xdr:colOff>1575584</xdr:colOff>
      <xdr:row>1</xdr:row>
      <xdr:rowOff>140839</xdr:rowOff>
    </xdr:from>
    <xdr:to>
      <xdr:col>7</xdr:col>
      <xdr:colOff>1655218</xdr:colOff>
      <xdr:row>8</xdr:row>
      <xdr:rowOff>69643</xdr:rowOff>
    </xdr:to>
    <xdr:pic>
      <xdr:nvPicPr>
        <xdr:cNvPr id="7" name="Imagen 6">
          <a:extLst>
            <a:ext uri="{FF2B5EF4-FFF2-40B4-BE49-F238E27FC236}">
              <a16:creationId xmlns:a16="http://schemas.microsoft.com/office/drawing/2014/main" id="{AF6EB9F2-C835-4A14-959E-5DC23CF2FB00}"/>
            </a:ext>
          </a:extLst>
        </xdr:cNvPr>
        <xdr:cNvPicPr/>
      </xdr:nvPicPr>
      <xdr:blipFill>
        <a:blip xmlns:r="http://schemas.openxmlformats.org/officeDocument/2006/relationships" r:embed="rId2"/>
        <a:stretch>
          <a:fillRect/>
        </a:stretch>
      </xdr:blipFill>
      <xdr:spPr>
        <a:xfrm>
          <a:off x="8938409" y="331339"/>
          <a:ext cx="3041909" cy="12623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6"/>
  <sheetViews>
    <sheetView showGridLines="0" tabSelected="1" zoomScale="80" zoomScaleNormal="80" zoomScaleSheetLayoutView="55" zoomScalePageLayoutView="55" workbookViewId="0">
      <selection activeCell="H61" sqref="H61"/>
    </sheetView>
  </sheetViews>
  <sheetFormatPr baseColWidth="10" defaultRowHeight="15"/>
  <cols>
    <col min="1" max="1" width="5.85546875" bestFit="1" customWidth="1"/>
    <col min="2" max="2" width="15.7109375" bestFit="1" customWidth="1"/>
    <col min="3" max="3" width="22.28515625" bestFit="1" customWidth="1"/>
    <col min="4" max="4" width="74.42578125" style="21" bestFit="1" customWidth="1"/>
    <col min="5" max="5" width="42.7109375" style="12" bestFit="1" customWidth="1"/>
    <col min="6" max="6" width="29.28515625" style="7" bestFit="1" customWidth="1"/>
    <col min="7" max="7" width="15.140625" style="8" bestFit="1" customWidth="1"/>
    <col min="8" max="8" width="38.7109375" style="10" customWidth="1"/>
    <col min="9" max="9" width="16.5703125" customWidth="1"/>
    <col min="10" max="10" width="22.5703125" style="17" bestFit="1" customWidth="1"/>
    <col min="11" max="11" width="117.28515625" style="19" customWidth="1"/>
  </cols>
  <sheetData>
    <row r="1" spans="1:11">
      <c r="F1" s="17"/>
      <c r="G1" s="17"/>
    </row>
    <row r="2" spans="1:11">
      <c r="F2" s="17"/>
      <c r="G2" s="17"/>
    </row>
    <row r="3" spans="1:11">
      <c r="F3" s="17"/>
      <c r="G3" s="17"/>
    </row>
    <row r="4" spans="1:11">
      <c r="F4" s="17"/>
      <c r="G4" s="17"/>
    </row>
    <row r="5" spans="1:11">
      <c r="F5" s="17"/>
      <c r="G5" s="17"/>
    </row>
    <row r="6" spans="1:11">
      <c r="F6" s="17"/>
      <c r="G6" s="17"/>
    </row>
    <row r="7" spans="1:11">
      <c r="F7" s="17"/>
      <c r="G7" s="17"/>
    </row>
    <row r="8" spans="1:11">
      <c r="F8" s="17"/>
      <c r="G8" s="17"/>
    </row>
    <row r="9" spans="1:11">
      <c r="A9" s="59"/>
      <c r="B9" s="60"/>
      <c r="C9" s="60"/>
      <c r="D9" s="60"/>
      <c r="E9" s="60"/>
      <c r="F9" s="60"/>
      <c r="G9" s="60"/>
      <c r="H9" s="60"/>
      <c r="I9" s="60"/>
      <c r="J9" s="60"/>
      <c r="K9" s="60"/>
    </row>
    <row r="10" spans="1:11" ht="15.75" customHeight="1">
      <c r="A10" s="60"/>
      <c r="B10" s="60"/>
      <c r="C10" s="60"/>
      <c r="D10" s="60"/>
      <c r="E10" s="60"/>
      <c r="F10" s="60"/>
      <c r="G10" s="60"/>
      <c r="H10" s="60"/>
      <c r="I10" s="60"/>
      <c r="J10" s="60"/>
      <c r="K10" s="60"/>
    </row>
    <row r="11" spans="1:11" ht="23.25" customHeight="1">
      <c r="A11" s="72" t="s">
        <v>221</v>
      </c>
      <c r="B11" s="72"/>
      <c r="C11" s="72"/>
      <c r="D11" s="72"/>
      <c r="E11" s="72"/>
      <c r="F11" s="72"/>
      <c r="G11" s="72"/>
      <c r="H11" s="72"/>
      <c r="I11" s="72"/>
      <c r="J11" s="72"/>
      <c r="K11" s="72"/>
    </row>
    <row r="12" spans="1:11" ht="23.25" customHeight="1">
      <c r="A12" s="72" t="s">
        <v>10</v>
      </c>
      <c r="B12" s="72"/>
      <c r="C12" s="72"/>
      <c r="D12" s="72"/>
      <c r="E12" s="72"/>
      <c r="F12" s="72"/>
      <c r="G12" s="72"/>
      <c r="H12" s="72"/>
      <c r="I12" s="72"/>
      <c r="J12" s="72"/>
      <c r="K12" s="72"/>
    </row>
    <row r="13" spans="1:11" ht="117.75" customHeight="1" thickBot="1">
      <c r="A13" s="71" t="s">
        <v>222</v>
      </c>
      <c r="B13" s="71"/>
      <c r="C13" s="71"/>
      <c r="D13" s="71"/>
      <c r="E13" s="71"/>
      <c r="F13" s="71"/>
      <c r="G13" s="71"/>
      <c r="H13" s="71"/>
      <c r="I13" s="71"/>
      <c r="J13" s="71"/>
      <c r="K13" s="71"/>
    </row>
    <row r="14" spans="1:11" ht="66" customHeight="1">
      <c r="A14" s="26" t="s">
        <v>0</v>
      </c>
      <c r="B14" s="61" t="s">
        <v>1</v>
      </c>
      <c r="C14" s="62"/>
      <c r="D14" s="63" t="s">
        <v>6</v>
      </c>
      <c r="E14" s="38"/>
      <c r="F14" s="67" t="s">
        <v>7</v>
      </c>
      <c r="G14" s="68"/>
      <c r="H14" s="63" t="s">
        <v>8</v>
      </c>
      <c r="I14" s="63" t="s">
        <v>2</v>
      </c>
      <c r="J14" s="63" t="s">
        <v>9</v>
      </c>
      <c r="K14" s="65" t="s">
        <v>3</v>
      </c>
    </row>
    <row r="15" spans="1:11" ht="18.75">
      <c r="A15" s="27"/>
      <c r="B15" s="15" t="s">
        <v>4</v>
      </c>
      <c r="C15" s="16" t="s">
        <v>5</v>
      </c>
      <c r="D15" s="64"/>
      <c r="E15" s="42"/>
      <c r="F15" s="69"/>
      <c r="G15" s="70"/>
      <c r="H15" s="64"/>
      <c r="I15" s="64"/>
      <c r="J15" s="64"/>
      <c r="K15" s="66"/>
    </row>
    <row r="16" spans="1:11" ht="180">
      <c r="A16" s="28">
        <v>1</v>
      </c>
      <c r="B16" s="13" t="s">
        <v>12</v>
      </c>
      <c r="C16" s="14"/>
      <c r="D16" s="39" t="s">
        <v>87</v>
      </c>
      <c r="E16" s="43" t="s">
        <v>158</v>
      </c>
      <c r="F16" s="41" t="s">
        <v>27</v>
      </c>
      <c r="G16" s="22">
        <v>45834</v>
      </c>
      <c r="H16" s="24" t="s">
        <v>14</v>
      </c>
      <c r="I16" s="23"/>
      <c r="J16" s="25">
        <v>1953</v>
      </c>
      <c r="K16" s="29" t="s">
        <v>148</v>
      </c>
    </row>
    <row r="17" spans="1:11" ht="180">
      <c r="A17" s="30">
        <v>2</v>
      </c>
      <c r="B17" s="13" t="s">
        <v>12</v>
      </c>
      <c r="C17" s="14"/>
      <c r="D17" s="40" t="s">
        <v>88</v>
      </c>
      <c r="E17" s="43" t="s">
        <v>159</v>
      </c>
      <c r="F17" s="41" t="s">
        <v>27</v>
      </c>
      <c r="G17" s="22">
        <v>45834</v>
      </c>
      <c r="H17" s="24" t="s">
        <v>86</v>
      </c>
      <c r="I17" s="23"/>
      <c r="J17" s="25">
        <v>1888</v>
      </c>
      <c r="K17" s="29" t="s">
        <v>148</v>
      </c>
    </row>
    <row r="18" spans="1:11" ht="180">
      <c r="A18" s="30">
        <v>3</v>
      </c>
      <c r="B18" s="13" t="s">
        <v>12</v>
      </c>
      <c r="C18" s="14"/>
      <c r="D18" s="40" t="s">
        <v>89</v>
      </c>
      <c r="E18" s="43" t="s">
        <v>22</v>
      </c>
      <c r="F18" s="41" t="s">
        <v>28</v>
      </c>
      <c r="G18" s="22">
        <v>45834</v>
      </c>
      <c r="H18" s="24" t="s">
        <v>14</v>
      </c>
      <c r="I18" s="23"/>
      <c r="J18" s="25">
        <v>1891</v>
      </c>
      <c r="K18" s="29" t="s">
        <v>148</v>
      </c>
    </row>
    <row r="19" spans="1:11" ht="180">
      <c r="A19" s="28">
        <v>4</v>
      </c>
      <c r="B19" s="13" t="s">
        <v>12</v>
      </c>
      <c r="C19" s="14"/>
      <c r="D19" s="39" t="s">
        <v>90</v>
      </c>
      <c r="E19" s="43" t="s">
        <v>160</v>
      </c>
      <c r="F19" s="41" t="s">
        <v>29</v>
      </c>
      <c r="G19" s="22">
        <v>45834</v>
      </c>
      <c r="H19" s="24" t="s">
        <v>86</v>
      </c>
      <c r="I19" s="23"/>
      <c r="J19" s="25">
        <v>1759</v>
      </c>
      <c r="K19" s="29" t="s">
        <v>148</v>
      </c>
    </row>
    <row r="20" spans="1:11" ht="180">
      <c r="A20" s="30">
        <v>5</v>
      </c>
      <c r="B20" s="13" t="s">
        <v>12</v>
      </c>
      <c r="C20" s="14"/>
      <c r="D20" s="39" t="s">
        <v>90</v>
      </c>
      <c r="E20" s="43" t="s">
        <v>161</v>
      </c>
      <c r="F20" s="41" t="s">
        <v>30</v>
      </c>
      <c r="G20" s="22">
        <v>45834</v>
      </c>
      <c r="H20" s="24" t="s">
        <v>86</v>
      </c>
      <c r="I20" s="23"/>
      <c r="J20" s="25">
        <v>1871</v>
      </c>
      <c r="K20" s="29" t="s">
        <v>148</v>
      </c>
    </row>
    <row r="21" spans="1:11" ht="72" customHeight="1">
      <c r="A21" s="30">
        <v>6</v>
      </c>
      <c r="B21" s="13" t="s">
        <v>12</v>
      </c>
      <c r="C21" s="14"/>
      <c r="D21" s="39" t="s">
        <v>92</v>
      </c>
      <c r="E21" s="43" t="s">
        <v>16</v>
      </c>
      <c r="F21" s="41" t="s">
        <v>31</v>
      </c>
      <c r="G21" s="22" t="s">
        <v>32</v>
      </c>
      <c r="H21" s="24" t="s">
        <v>91</v>
      </c>
      <c r="I21" s="23"/>
      <c r="J21" s="25">
        <v>551</v>
      </c>
      <c r="K21" s="31" t="s">
        <v>149</v>
      </c>
    </row>
    <row r="22" spans="1:11" ht="306">
      <c r="A22" s="28">
        <v>7</v>
      </c>
      <c r="B22" s="13" t="s">
        <v>12</v>
      </c>
      <c r="C22" s="14"/>
      <c r="D22" s="39" t="s">
        <v>94</v>
      </c>
      <c r="E22" s="43" t="s">
        <v>162</v>
      </c>
      <c r="F22" s="41" t="s">
        <v>33</v>
      </c>
      <c r="G22" s="22">
        <v>45845</v>
      </c>
      <c r="H22" s="24" t="s">
        <v>93</v>
      </c>
      <c r="I22" s="23"/>
      <c r="J22" s="25">
        <v>1496</v>
      </c>
      <c r="K22" s="31" t="s">
        <v>150</v>
      </c>
    </row>
    <row r="23" spans="1:11" ht="306">
      <c r="A23" s="30">
        <v>8</v>
      </c>
      <c r="B23" s="13" t="s">
        <v>12</v>
      </c>
      <c r="C23" s="14"/>
      <c r="D23" s="39" t="s">
        <v>94</v>
      </c>
      <c r="E23" s="43" t="s">
        <v>25</v>
      </c>
      <c r="F23" s="41" t="s">
        <v>34</v>
      </c>
      <c r="G23" s="22">
        <v>45845</v>
      </c>
      <c r="H23" s="24" t="s">
        <v>93</v>
      </c>
      <c r="I23" s="23"/>
      <c r="J23" s="25">
        <v>1573.5</v>
      </c>
      <c r="K23" s="31" t="s">
        <v>150</v>
      </c>
    </row>
    <row r="24" spans="1:11" ht="306">
      <c r="A24" s="30">
        <v>9</v>
      </c>
      <c r="B24" s="13" t="s">
        <v>12</v>
      </c>
      <c r="C24" s="14"/>
      <c r="D24" s="39" t="s">
        <v>94</v>
      </c>
      <c r="E24" s="43" t="s">
        <v>163</v>
      </c>
      <c r="F24" s="41" t="s">
        <v>35</v>
      </c>
      <c r="G24" s="22">
        <v>45845</v>
      </c>
      <c r="H24" s="24" t="s">
        <v>93</v>
      </c>
      <c r="I24" s="23"/>
      <c r="J24" s="25">
        <v>1557</v>
      </c>
      <c r="K24" s="31" t="s">
        <v>150</v>
      </c>
    </row>
    <row r="25" spans="1:11" ht="342">
      <c r="A25" s="28">
        <v>10</v>
      </c>
      <c r="B25" s="13" t="s">
        <v>12</v>
      </c>
      <c r="C25" s="14"/>
      <c r="D25" s="39" t="s">
        <v>94</v>
      </c>
      <c r="E25" s="43" t="s">
        <v>164</v>
      </c>
      <c r="F25" s="41" t="s">
        <v>36</v>
      </c>
      <c r="G25" s="22">
        <v>45845</v>
      </c>
      <c r="H25" s="24" t="s">
        <v>93</v>
      </c>
      <c r="I25" s="23"/>
      <c r="J25" s="25">
        <v>1483.5</v>
      </c>
      <c r="K25" s="31" t="s">
        <v>151</v>
      </c>
    </row>
    <row r="26" spans="1:11" ht="108">
      <c r="A26" s="30">
        <v>11</v>
      </c>
      <c r="B26" s="13" t="s">
        <v>12</v>
      </c>
      <c r="C26" s="14"/>
      <c r="D26" s="39" t="s">
        <v>96</v>
      </c>
      <c r="E26" s="43" t="s">
        <v>21</v>
      </c>
      <c r="F26" s="41" t="s">
        <v>37</v>
      </c>
      <c r="G26" s="22">
        <v>45848</v>
      </c>
      <c r="H26" s="24" t="s">
        <v>95</v>
      </c>
      <c r="I26" s="23"/>
      <c r="J26" s="25">
        <v>1271</v>
      </c>
      <c r="K26" s="31" t="s">
        <v>152</v>
      </c>
    </row>
    <row r="27" spans="1:11" ht="72">
      <c r="A27" s="30">
        <v>12</v>
      </c>
      <c r="B27" s="13" t="s">
        <v>12</v>
      </c>
      <c r="C27" s="14"/>
      <c r="D27" s="39" t="s">
        <v>98</v>
      </c>
      <c r="E27" s="43" t="s">
        <v>23</v>
      </c>
      <c r="F27" s="41" t="s">
        <v>38</v>
      </c>
      <c r="G27" s="22" t="s">
        <v>39</v>
      </c>
      <c r="H27" s="24" t="s">
        <v>97</v>
      </c>
      <c r="I27" s="23"/>
      <c r="J27" s="25">
        <v>683</v>
      </c>
      <c r="K27" s="31" t="s">
        <v>153</v>
      </c>
    </row>
    <row r="28" spans="1:11" ht="126">
      <c r="A28" s="28">
        <v>13</v>
      </c>
      <c r="B28" s="13" t="s">
        <v>12</v>
      </c>
      <c r="C28" s="14"/>
      <c r="D28" s="39" t="s">
        <v>100</v>
      </c>
      <c r="E28" s="43" t="s">
        <v>165</v>
      </c>
      <c r="F28" s="41" t="s">
        <v>40</v>
      </c>
      <c r="G28" s="22">
        <v>45848</v>
      </c>
      <c r="H28" s="24" t="s">
        <v>99</v>
      </c>
      <c r="I28" s="23"/>
      <c r="J28" s="25">
        <v>828.5</v>
      </c>
      <c r="K28" s="31" t="s">
        <v>154</v>
      </c>
    </row>
    <row r="29" spans="1:11" ht="312" customHeight="1">
      <c r="A29" s="30">
        <v>14</v>
      </c>
      <c r="B29" s="13" t="s">
        <v>12</v>
      </c>
      <c r="C29" s="14"/>
      <c r="D29" s="39" t="s">
        <v>102</v>
      </c>
      <c r="E29" s="43" t="s">
        <v>166</v>
      </c>
      <c r="F29" s="41" t="s">
        <v>41</v>
      </c>
      <c r="G29" s="22">
        <v>45848</v>
      </c>
      <c r="H29" s="24" t="s">
        <v>101</v>
      </c>
      <c r="I29" s="23"/>
      <c r="J29" s="25">
        <v>801</v>
      </c>
      <c r="K29" s="31" t="s">
        <v>155</v>
      </c>
    </row>
    <row r="30" spans="1:11" ht="252">
      <c r="A30" s="30">
        <v>15</v>
      </c>
      <c r="B30" s="13" t="s">
        <v>12</v>
      </c>
      <c r="C30" s="14"/>
      <c r="D30" s="39" t="s">
        <v>103</v>
      </c>
      <c r="E30" s="43" t="s">
        <v>167</v>
      </c>
      <c r="F30" s="41" t="s">
        <v>42</v>
      </c>
      <c r="G30" s="22">
        <v>45848</v>
      </c>
      <c r="H30" s="24" t="s">
        <v>101</v>
      </c>
      <c r="I30" s="23"/>
      <c r="J30" s="25">
        <v>772</v>
      </c>
      <c r="K30" s="31" t="s">
        <v>156</v>
      </c>
    </row>
    <row r="31" spans="1:11" ht="176.25" customHeight="1">
      <c r="A31" s="28">
        <v>16</v>
      </c>
      <c r="B31" s="13" t="s">
        <v>12</v>
      </c>
      <c r="C31" s="14"/>
      <c r="D31" s="39" t="s">
        <v>102</v>
      </c>
      <c r="E31" s="43" t="s">
        <v>168</v>
      </c>
      <c r="F31" s="41" t="s">
        <v>43</v>
      </c>
      <c r="G31" s="22">
        <v>45848</v>
      </c>
      <c r="H31" s="24" t="s">
        <v>101</v>
      </c>
      <c r="I31" s="23"/>
      <c r="J31" s="25">
        <v>783</v>
      </c>
      <c r="K31" s="31" t="s">
        <v>157</v>
      </c>
    </row>
    <row r="32" spans="1:11" ht="198">
      <c r="A32" s="30">
        <v>17</v>
      </c>
      <c r="B32" s="13" t="s">
        <v>12</v>
      </c>
      <c r="C32" s="14"/>
      <c r="D32" s="39" t="s">
        <v>102</v>
      </c>
      <c r="E32" s="43" t="s">
        <v>169</v>
      </c>
      <c r="F32" s="41" t="s">
        <v>44</v>
      </c>
      <c r="G32" s="22">
        <v>45848</v>
      </c>
      <c r="H32" s="24" t="s">
        <v>101</v>
      </c>
      <c r="I32" s="23"/>
      <c r="J32" s="25">
        <v>797</v>
      </c>
      <c r="K32" s="31" t="s">
        <v>183</v>
      </c>
    </row>
    <row r="33" spans="1:11" ht="126">
      <c r="A33" s="30">
        <v>18</v>
      </c>
      <c r="B33" s="13" t="s">
        <v>12</v>
      </c>
      <c r="C33" s="14"/>
      <c r="D33" s="39" t="s">
        <v>102</v>
      </c>
      <c r="E33" s="43" t="s">
        <v>170</v>
      </c>
      <c r="F33" s="41" t="s">
        <v>45</v>
      </c>
      <c r="G33" s="22">
        <v>45848</v>
      </c>
      <c r="H33" s="24" t="s">
        <v>101</v>
      </c>
      <c r="I33" s="23"/>
      <c r="J33" s="25">
        <v>800</v>
      </c>
      <c r="K33" s="31" t="s">
        <v>184</v>
      </c>
    </row>
    <row r="34" spans="1:11" ht="72">
      <c r="A34" s="28">
        <v>19</v>
      </c>
      <c r="B34" s="13" t="s">
        <v>12</v>
      </c>
      <c r="C34" s="14"/>
      <c r="D34" s="39" t="s">
        <v>104</v>
      </c>
      <c r="E34" s="43" t="s">
        <v>18</v>
      </c>
      <c r="F34" s="41" t="s">
        <v>46</v>
      </c>
      <c r="G34" s="22">
        <v>45848</v>
      </c>
      <c r="H34" s="24" t="s">
        <v>101</v>
      </c>
      <c r="I34" s="23"/>
      <c r="J34" s="25">
        <v>794</v>
      </c>
      <c r="K34" s="31" t="s">
        <v>185</v>
      </c>
    </row>
    <row r="35" spans="1:11" ht="108" customHeight="1">
      <c r="A35" s="30">
        <v>20</v>
      </c>
      <c r="B35" s="13" t="s">
        <v>12</v>
      </c>
      <c r="C35" s="14"/>
      <c r="D35" s="39" t="s">
        <v>106</v>
      </c>
      <c r="E35" s="43" t="s">
        <v>26</v>
      </c>
      <c r="F35" s="41" t="s">
        <v>47</v>
      </c>
      <c r="G35" s="22">
        <v>45848</v>
      </c>
      <c r="H35" s="24" t="s">
        <v>105</v>
      </c>
      <c r="I35" s="23"/>
      <c r="J35" s="25">
        <v>536</v>
      </c>
      <c r="K35" s="31" t="s">
        <v>186</v>
      </c>
    </row>
    <row r="36" spans="1:11" ht="90">
      <c r="A36" s="30">
        <v>21</v>
      </c>
      <c r="B36" s="13" t="s">
        <v>12</v>
      </c>
      <c r="C36" s="14"/>
      <c r="D36" s="39" t="s">
        <v>124</v>
      </c>
      <c r="E36" s="43" t="s">
        <v>171</v>
      </c>
      <c r="F36" s="41" t="s">
        <v>48</v>
      </c>
      <c r="G36" s="22">
        <v>45846</v>
      </c>
      <c r="H36" s="24" t="s">
        <v>107</v>
      </c>
      <c r="I36" s="23"/>
      <c r="J36" s="25">
        <v>600</v>
      </c>
      <c r="K36" s="31" t="s">
        <v>187</v>
      </c>
    </row>
    <row r="37" spans="1:11" ht="72">
      <c r="A37" s="28">
        <v>22</v>
      </c>
      <c r="B37" s="13" t="s">
        <v>12</v>
      </c>
      <c r="C37" s="14"/>
      <c r="D37" s="39" t="s">
        <v>125</v>
      </c>
      <c r="E37" s="43" t="s">
        <v>24</v>
      </c>
      <c r="F37" s="41" t="s">
        <v>49</v>
      </c>
      <c r="G37" s="22">
        <v>45848</v>
      </c>
      <c r="H37" s="24" t="s">
        <v>108</v>
      </c>
      <c r="I37" s="23"/>
      <c r="J37" s="25">
        <v>406</v>
      </c>
      <c r="K37" s="31" t="s">
        <v>188</v>
      </c>
    </row>
    <row r="38" spans="1:11" ht="153" customHeight="1">
      <c r="A38" s="30">
        <v>23</v>
      </c>
      <c r="B38" s="13" t="s">
        <v>12</v>
      </c>
      <c r="C38" s="14"/>
      <c r="D38" s="39" t="s">
        <v>124</v>
      </c>
      <c r="E38" s="43" t="s">
        <v>172</v>
      </c>
      <c r="F38" s="41" t="s">
        <v>50</v>
      </c>
      <c r="G38" s="22">
        <v>45846</v>
      </c>
      <c r="H38" s="24" t="s">
        <v>109</v>
      </c>
      <c r="I38" s="23"/>
      <c r="J38" s="25">
        <v>641</v>
      </c>
      <c r="K38" s="31" t="s">
        <v>189</v>
      </c>
    </row>
    <row r="39" spans="1:11" ht="198">
      <c r="A39" s="30">
        <v>24</v>
      </c>
      <c r="B39" s="13" t="s">
        <v>12</v>
      </c>
      <c r="C39" s="14"/>
      <c r="D39" s="39" t="s">
        <v>124</v>
      </c>
      <c r="E39" s="43" t="s">
        <v>20</v>
      </c>
      <c r="F39" s="41" t="s">
        <v>51</v>
      </c>
      <c r="G39" s="22">
        <v>45846</v>
      </c>
      <c r="H39" s="24" t="s">
        <v>109</v>
      </c>
      <c r="I39" s="23"/>
      <c r="J39" s="25">
        <v>596</v>
      </c>
      <c r="K39" s="31" t="s">
        <v>190</v>
      </c>
    </row>
    <row r="40" spans="1:11" ht="198">
      <c r="A40" s="28">
        <v>25</v>
      </c>
      <c r="B40" s="13" t="s">
        <v>12</v>
      </c>
      <c r="C40" s="14"/>
      <c r="D40" s="39" t="s">
        <v>126</v>
      </c>
      <c r="E40" s="43" t="s">
        <v>173</v>
      </c>
      <c r="F40" s="41" t="s">
        <v>52</v>
      </c>
      <c r="G40" s="22">
        <v>45849</v>
      </c>
      <c r="H40" s="24" t="s">
        <v>110</v>
      </c>
      <c r="I40" s="23"/>
      <c r="J40" s="25">
        <v>836</v>
      </c>
      <c r="K40" s="31" t="s">
        <v>191</v>
      </c>
    </row>
    <row r="41" spans="1:11" ht="288">
      <c r="A41" s="30">
        <v>26</v>
      </c>
      <c r="B41" s="13" t="s">
        <v>12</v>
      </c>
      <c r="C41" s="14"/>
      <c r="D41" s="39" t="s">
        <v>127</v>
      </c>
      <c r="E41" s="43" t="s">
        <v>174</v>
      </c>
      <c r="F41" s="41" t="s">
        <v>53</v>
      </c>
      <c r="G41" s="22">
        <v>45848</v>
      </c>
      <c r="H41" s="24" t="s">
        <v>108</v>
      </c>
      <c r="I41" s="23"/>
      <c r="J41" s="25">
        <v>438</v>
      </c>
      <c r="K41" s="31" t="s">
        <v>192</v>
      </c>
    </row>
    <row r="42" spans="1:11" ht="101.25" customHeight="1">
      <c r="A42" s="30">
        <v>27</v>
      </c>
      <c r="B42" s="13" t="s">
        <v>12</v>
      </c>
      <c r="C42" s="14"/>
      <c r="D42" s="39" t="s">
        <v>128</v>
      </c>
      <c r="E42" s="43" t="s">
        <v>175</v>
      </c>
      <c r="F42" s="41" t="s">
        <v>54</v>
      </c>
      <c r="G42" s="22">
        <v>45852</v>
      </c>
      <c r="H42" s="24" t="s">
        <v>111</v>
      </c>
      <c r="I42" s="23"/>
      <c r="J42" s="25">
        <v>806.5</v>
      </c>
      <c r="K42" s="31" t="s">
        <v>193</v>
      </c>
    </row>
    <row r="43" spans="1:11" ht="90">
      <c r="A43" s="28">
        <v>28</v>
      </c>
      <c r="B43" s="13" t="s">
        <v>12</v>
      </c>
      <c r="C43" s="14"/>
      <c r="D43" s="39" t="s">
        <v>128</v>
      </c>
      <c r="E43" s="43" t="s">
        <v>176</v>
      </c>
      <c r="F43" s="41" t="s">
        <v>55</v>
      </c>
      <c r="G43" s="22">
        <v>45852</v>
      </c>
      <c r="H43" s="24" t="s">
        <v>111</v>
      </c>
      <c r="I43" s="23"/>
      <c r="J43" s="25">
        <v>781</v>
      </c>
      <c r="K43" s="31" t="s">
        <v>194</v>
      </c>
    </row>
    <row r="44" spans="1:11" ht="54">
      <c r="A44" s="30">
        <v>29</v>
      </c>
      <c r="B44" s="13" t="s">
        <v>12</v>
      </c>
      <c r="C44" s="14"/>
      <c r="D44" s="39" t="s">
        <v>129</v>
      </c>
      <c r="E44" s="43" t="s">
        <v>177</v>
      </c>
      <c r="F44" s="41" t="s">
        <v>56</v>
      </c>
      <c r="G44" s="22">
        <v>45948</v>
      </c>
      <c r="H44" s="24" t="s">
        <v>112</v>
      </c>
      <c r="I44" s="23"/>
      <c r="J44" s="25">
        <v>1354</v>
      </c>
      <c r="K44" s="31" t="s">
        <v>195</v>
      </c>
    </row>
    <row r="45" spans="1:11" ht="126" customHeight="1">
      <c r="A45" s="30">
        <v>30</v>
      </c>
      <c r="B45" s="13" t="s">
        <v>12</v>
      </c>
      <c r="C45" s="14"/>
      <c r="D45" s="39" t="s">
        <v>13</v>
      </c>
      <c r="E45" s="43" t="s">
        <v>19</v>
      </c>
      <c r="F45" s="41" t="s">
        <v>57</v>
      </c>
      <c r="G45" s="22">
        <v>45855</v>
      </c>
      <c r="H45" s="24" t="s">
        <v>113</v>
      </c>
      <c r="I45" s="23"/>
      <c r="J45" s="25">
        <v>812.5</v>
      </c>
      <c r="K45" s="31" t="s">
        <v>196</v>
      </c>
    </row>
    <row r="46" spans="1:11" ht="252">
      <c r="A46" s="28">
        <v>31</v>
      </c>
      <c r="B46" s="13" t="s">
        <v>12</v>
      </c>
      <c r="C46" s="14"/>
      <c r="D46" s="39" t="s">
        <v>130</v>
      </c>
      <c r="E46" s="43" t="s">
        <v>178</v>
      </c>
      <c r="F46" s="41" t="s">
        <v>58</v>
      </c>
      <c r="G46" s="22">
        <v>45861</v>
      </c>
      <c r="H46" s="24" t="s">
        <v>114</v>
      </c>
      <c r="I46" s="23"/>
      <c r="J46" s="25">
        <v>546</v>
      </c>
      <c r="K46" s="31" t="s">
        <v>197</v>
      </c>
    </row>
    <row r="47" spans="1:11" ht="126">
      <c r="A47" s="30">
        <v>32</v>
      </c>
      <c r="B47" s="13" t="s">
        <v>12</v>
      </c>
      <c r="C47" s="14"/>
      <c r="D47" s="39" t="s">
        <v>130</v>
      </c>
      <c r="E47" s="43" t="s">
        <v>26</v>
      </c>
      <c r="F47" s="41" t="s">
        <v>58</v>
      </c>
      <c r="G47" s="22">
        <v>45861</v>
      </c>
      <c r="H47" s="24" t="s">
        <v>114</v>
      </c>
      <c r="I47" s="23"/>
      <c r="J47" s="25">
        <v>542</v>
      </c>
      <c r="K47" s="31" t="s">
        <v>198</v>
      </c>
    </row>
    <row r="48" spans="1:11" ht="54">
      <c r="A48" s="30">
        <v>33</v>
      </c>
      <c r="B48" s="13" t="s">
        <v>12</v>
      </c>
      <c r="C48" s="14"/>
      <c r="D48" s="39" t="s">
        <v>131</v>
      </c>
      <c r="E48" s="43" t="s">
        <v>179</v>
      </c>
      <c r="F48" s="41" t="s">
        <v>59</v>
      </c>
      <c r="G48" s="22">
        <v>45848</v>
      </c>
      <c r="H48" s="24" t="s">
        <v>115</v>
      </c>
      <c r="I48" s="23"/>
      <c r="J48" s="25">
        <v>1320</v>
      </c>
      <c r="K48" s="31" t="s">
        <v>223</v>
      </c>
    </row>
    <row r="49" spans="1:11" ht="108">
      <c r="A49" s="28">
        <v>34</v>
      </c>
      <c r="B49" s="13" t="s">
        <v>12</v>
      </c>
      <c r="C49" s="14"/>
      <c r="D49" s="39" t="s">
        <v>132</v>
      </c>
      <c r="E49" s="43" t="s">
        <v>18</v>
      </c>
      <c r="F49" s="41" t="s">
        <v>60</v>
      </c>
      <c r="G49" s="22">
        <v>45861</v>
      </c>
      <c r="H49" s="24" t="s">
        <v>116</v>
      </c>
      <c r="I49" s="23"/>
      <c r="J49" s="25">
        <v>1325</v>
      </c>
      <c r="K49" s="31" t="s">
        <v>199</v>
      </c>
    </row>
    <row r="50" spans="1:11" ht="252">
      <c r="A50" s="30">
        <v>35</v>
      </c>
      <c r="B50" s="13" t="s">
        <v>12</v>
      </c>
      <c r="C50" s="14"/>
      <c r="D50" s="39" t="s">
        <v>133</v>
      </c>
      <c r="E50" s="43" t="s">
        <v>169</v>
      </c>
      <c r="F50" s="41" t="s">
        <v>61</v>
      </c>
      <c r="G50" s="22">
        <v>45862</v>
      </c>
      <c r="H50" s="24" t="s">
        <v>117</v>
      </c>
      <c r="I50" s="23"/>
      <c r="J50" s="25">
        <v>1606.5</v>
      </c>
      <c r="K50" s="31" t="s">
        <v>200</v>
      </c>
    </row>
    <row r="51" spans="1:11" ht="234">
      <c r="A51" s="30">
        <v>36</v>
      </c>
      <c r="B51" s="13" t="s">
        <v>12</v>
      </c>
      <c r="C51" s="14"/>
      <c r="D51" s="39" t="s">
        <v>133</v>
      </c>
      <c r="E51" s="43" t="s">
        <v>166</v>
      </c>
      <c r="F51" s="41" t="s">
        <v>62</v>
      </c>
      <c r="G51" s="22">
        <v>45862</v>
      </c>
      <c r="H51" s="24" t="s">
        <v>116</v>
      </c>
      <c r="I51" s="23"/>
      <c r="J51" s="25">
        <v>1604</v>
      </c>
      <c r="K51" s="31" t="s">
        <v>201</v>
      </c>
    </row>
    <row r="52" spans="1:11" ht="108">
      <c r="A52" s="28">
        <v>37</v>
      </c>
      <c r="B52" s="13" t="s">
        <v>12</v>
      </c>
      <c r="C52" s="14"/>
      <c r="D52" s="39" t="s">
        <v>134</v>
      </c>
      <c r="E52" s="43" t="s">
        <v>182</v>
      </c>
      <c r="F52" s="41" t="s">
        <v>63</v>
      </c>
      <c r="G52" s="22">
        <v>45860</v>
      </c>
      <c r="H52" s="24" t="s">
        <v>116</v>
      </c>
      <c r="I52" s="23"/>
      <c r="J52" s="25">
        <v>1173</v>
      </c>
      <c r="K52" s="31" t="s">
        <v>202</v>
      </c>
    </row>
    <row r="53" spans="1:11" ht="108">
      <c r="A53" s="30">
        <v>38</v>
      </c>
      <c r="B53" s="13" t="s">
        <v>12</v>
      </c>
      <c r="C53" s="14"/>
      <c r="D53" s="39" t="s">
        <v>134</v>
      </c>
      <c r="E53" s="43" t="s">
        <v>172</v>
      </c>
      <c r="F53" s="41" t="s">
        <v>64</v>
      </c>
      <c r="G53" s="22">
        <v>45860</v>
      </c>
      <c r="H53" s="24" t="s">
        <v>116</v>
      </c>
      <c r="I53" s="23"/>
      <c r="J53" s="25">
        <v>1097.5</v>
      </c>
      <c r="K53" s="31" t="s">
        <v>203</v>
      </c>
    </row>
    <row r="54" spans="1:11" s="37" customFormat="1" ht="54">
      <c r="A54" s="30">
        <v>39</v>
      </c>
      <c r="B54" s="13" t="s">
        <v>12</v>
      </c>
      <c r="C54" s="14"/>
      <c r="D54" s="39" t="s">
        <v>135</v>
      </c>
      <c r="E54" s="43" t="s">
        <v>180</v>
      </c>
      <c r="F54" s="41" t="s">
        <v>65</v>
      </c>
      <c r="G54" s="32">
        <v>45855</v>
      </c>
      <c r="H54" s="33" t="s">
        <v>111</v>
      </c>
      <c r="I54" s="35"/>
      <c r="J54" s="36">
        <v>815</v>
      </c>
      <c r="K54" s="34" t="s">
        <v>204</v>
      </c>
    </row>
    <row r="55" spans="1:11" ht="72">
      <c r="A55" s="28">
        <v>40</v>
      </c>
      <c r="B55" s="13" t="s">
        <v>12</v>
      </c>
      <c r="C55" s="14"/>
      <c r="D55" s="39" t="s">
        <v>136</v>
      </c>
      <c r="E55" s="43" t="s">
        <v>165</v>
      </c>
      <c r="F55" s="41" t="s">
        <v>66</v>
      </c>
      <c r="G55" s="22">
        <v>45861</v>
      </c>
      <c r="H55" s="33" t="s">
        <v>118</v>
      </c>
      <c r="I55" s="23"/>
      <c r="J55" s="25">
        <v>488</v>
      </c>
      <c r="K55" s="34" t="s">
        <v>205</v>
      </c>
    </row>
    <row r="56" spans="1:11" ht="101.25" customHeight="1">
      <c r="A56" s="30">
        <v>41</v>
      </c>
      <c r="B56" s="13" t="s">
        <v>12</v>
      </c>
      <c r="C56" s="14"/>
      <c r="D56" s="39" t="s">
        <v>207</v>
      </c>
      <c r="E56" s="43" t="s">
        <v>24</v>
      </c>
      <c r="F56" s="41" t="s">
        <v>67</v>
      </c>
      <c r="G56" s="22">
        <v>45856</v>
      </c>
      <c r="H56" s="33" t="s">
        <v>112</v>
      </c>
      <c r="I56" s="23"/>
      <c r="J56" s="25">
        <v>823</v>
      </c>
      <c r="K56" s="34" t="s">
        <v>206</v>
      </c>
    </row>
    <row r="57" spans="1:11" ht="54">
      <c r="A57" s="30">
        <v>42</v>
      </c>
      <c r="B57" s="13" t="s">
        <v>12</v>
      </c>
      <c r="C57" s="14"/>
      <c r="D57" s="39" t="s">
        <v>137</v>
      </c>
      <c r="E57" s="43" t="s">
        <v>16</v>
      </c>
      <c r="F57" s="41" t="s">
        <v>68</v>
      </c>
      <c r="G57" s="22">
        <v>45869</v>
      </c>
      <c r="H57" s="33" t="s">
        <v>119</v>
      </c>
      <c r="I57" s="23"/>
      <c r="J57" s="25">
        <v>461.5</v>
      </c>
      <c r="K57" s="34" t="s">
        <v>208</v>
      </c>
    </row>
    <row r="58" spans="1:11" ht="54">
      <c r="A58" s="28">
        <v>43</v>
      </c>
      <c r="B58" s="13" t="s">
        <v>12</v>
      </c>
      <c r="C58" s="14"/>
      <c r="D58" s="39" t="s">
        <v>138</v>
      </c>
      <c r="E58" s="43" t="s">
        <v>15</v>
      </c>
      <c r="F58" s="41" t="s">
        <v>69</v>
      </c>
      <c r="G58" s="22">
        <v>45869</v>
      </c>
      <c r="H58" s="33" t="s">
        <v>120</v>
      </c>
      <c r="I58" s="23"/>
      <c r="J58" s="25">
        <v>460</v>
      </c>
      <c r="K58" s="34" t="s">
        <v>208</v>
      </c>
    </row>
    <row r="59" spans="1:11" ht="54">
      <c r="A59" s="30">
        <v>44</v>
      </c>
      <c r="B59" s="13" t="s">
        <v>12</v>
      </c>
      <c r="C59" s="14"/>
      <c r="D59" s="39" t="s">
        <v>139</v>
      </c>
      <c r="E59" s="43" t="s">
        <v>23</v>
      </c>
      <c r="F59" s="41" t="s">
        <v>70</v>
      </c>
      <c r="G59" s="22">
        <v>45863</v>
      </c>
      <c r="H59" s="24" t="s">
        <v>120</v>
      </c>
      <c r="I59" s="23"/>
      <c r="J59" s="25">
        <v>363</v>
      </c>
      <c r="K59" s="31" t="s">
        <v>209</v>
      </c>
    </row>
    <row r="60" spans="1:11" ht="108">
      <c r="A60" s="30">
        <v>45</v>
      </c>
      <c r="B60" s="13" t="s">
        <v>12</v>
      </c>
      <c r="C60" s="14"/>
      <c r="D60" s="39" t="s">
        <v>140</v>
      </c>
      <c r="E60" s="43" t="s">
        <v>181</v>
      </c>
      <c r="F60" s="41" t="s">
        <v>71</v>
      </c>
      <c r="G60" s="22">
        <v>45860</v>
      </c>
      <c r="H60" s="24" t="s">
        <v>121</v>
      </c>
      <c r="I60" s="23"/>
      <c r="J60" s="25">
        <v>313</v>
      </c>
      <c r="K60" s="31" t="s">
        <v>210</v>
      </c>
    </row>
    <row r="61" spans="1:11" ht="216">
      <c r="A61" s="28">
        <v>46</v>
      </c>
      <c r="B61" s="13" t="s">
        <v>12</v>
      </c>
      <c r="C61" s="14"/>
      <c r="D61" s="39" t="s">
        <v>141</v>
      </c>
      <c r="E61" s="43" t="s">
        <v>178</v>
      </c>
      <c r="F61" s="41" t="s">
        <v>72</v>
      </c>
      <c r="G61" s="22">
        <v>45874</v>
      </c>
      <c r="H61" s="24" t="s">
        <v>117</v>
      </c>
      <c r="I61" s="23"/>
      <c r="J61" s="25">
        <v>553</v>
      </c>
      <c r="K61" s="31" t="s">
        <v>211</v>
      </c>
    </row>
    <row r="62" spans="1:11" ht="54">
      <c r="A62" s="30">
        <v>47</v>
      </c>
      <c r="B62" s="13" t="s">
        <v>12</v>
      </c>
      <c r="C62" s="14"/>
      <c r="D62" s="39" t="s">
        <v>142</v>
      </c>
      <c r="E62" s="43" t="s">
        <v>180</v>
      </c>
      <c r="F62" s="41" t="s">
        <v>73</v>
      </c>
      <c r="G62" s="22">
        <v>45874</v>
      </c>
      <c r="H62" s="24" t="s">
        <v>117</v>
      </c>
      <c r="I62" s="23"/>
      <c r="J62" s="25">
        <v>554</v>
      </c>
      <c r="K62" s="31" t="s">
        <v>212</v>
      </c>
    </row>
    <row r="63" spans="1:11" ht="144.75" customHeight="1">
      <c r="A63" s="30">
        <v>48</v>
      </c>
      <c r="B63" s="13" t="s">
        <v>12</v>
      </c>
      <c r="C63" s="14"/>
      <c r="D63" s="39" t="s">
        <v>141</v>
      </c>
      <c r="E63" s="43" t="s">
        <v>26</v>
      </c>
      <c r="F63" s="41" t="s">
        <v>74</v>
      </c>
      <c r="G63" s="22">
        <v>45873</v>
      </c>
      <c r="H63" s="24" t="s">
        <v>117</v>
      </c>
      <c r="I63" s="23"/>
      <c r="J63" s="25">
        <v>548</v>
      </c>
      <c r="K63" s="31" t="s">
        <v>213</v>
      </c>
    </row>
    <row r="64" spans="1:11" ht="234">
      <c r="A64" s="28">
        <v>49</v>
      </c>
      <c r="B64" s="13" t="s">
        <v>12</v>
      </c>
      <c r="C64" s="14"/>
      <c r="D64" s="39" t="s">
        <v>137</v>
      </c>
      <c r="E64" s="43" t="s">
        <v>17</v>
      </c>
      <c r="F64" s="41" t="s">
        <v>75</v>
      </c>
      <c r="G64" s="22">
        <v>45873</v>
      </c>
      <c r="H64" s="24" t="s">
        <v>119</v>
      </c>
      <c r="I64" s="23"/>
      <c r="J64" s="25">
        <v>424</v>
      </c>
      <c r="K64" s="31" t="s">
        <v>214</v>
      </c>
    </row>
    <row r="65" spans="1:11" ht="234">
      <c r="A65" s="30">
        <v>50</v>
      </c>
      <c r="B65" s="13" t="s">
        <v>12</v>
      </c>
      <c r="C65" s="14"/>
      <c r="D65" s="39" t="s">
        <v>137</v>
      </c>
      <c r="E65" s="43" t="s">
        <v>167</v>
      </c>
      <c r="F65" s="41" t="s">
        <v>76</v>
      </c>
      <c r="G65" s="22">
        <v>45873</v>
      </c>
      <c r="H65" s="24" t="s">
        <v>119</v>
      </c>
      <c r="I65" s="23"/>
      <c r="J65" s="25">
        <v>412</v>
      </c>
      <c r="K65" s="31" t="s">
        <v>214</v>
      </c>
    </row>
    <row r="66" spans="1:11" ht="126">
      <c r="A66" s="30">
        <v>51</v>
      </c>
      <c r="B66" s="13" t="s">
        <v>12</v>
      </c>
      <c r="C66" s="14"/>
      <c r="D66" s="39" t="s">
        <v>96</v>
      </c>
      <c r="E66" s="43" t="s">
        <v>21</v>
      </c>
      <c r="F66" s="41" t="s">
        <v>77</v>
      </c>
      <c r="G66" s="32">
        <v>45859</v>
      </c>
      <c r="H66" s="24" t="s">
        <v>112</v>
      </c>
      <c r="I66" s="23"/>
      <c r="J66" s="25">
        <v>1367</v>
      </c>
      <c r="K66" s="31" t="s">
        <v>215</v>
      </c>
    </row>
    <row r="67" spans="1:11" ht="128.25" customHeight="1">
      <c r="A67" s="28">
        <v>52</v>
      </c>
      <c r="B67" s="13" t="s">
        <v>12</v>
      </c>
      <c r="C67" s="14"/>
      <c r="D67" s="39" t="s">
        <v>137</v>
      </c>
      <c r="E67" s="43" t="s">
        <v>21</v>
      </c>
      <c r="F67" s="41" t="s">
        <v>78</v>
      </c>
      <c r="G67" s="22">
        <v>45873</v>
      </c>
      <c r="H67" s="24" t="s">
        <v>119</v>
      </c>
      <c r="I67" s="23"/>
      <c r="J67" s="25">
        <v>484</v>
      </c>
      <c r="K67" s="31" t="s">
        <v>216</v>
      </c>
    </row>
    <row r="68" spans="1:11" ht="234">
      <c r="A68" s="30">
        <v>53</v>
      </c>
      <c r="B68" s="13" t="s">
        <v>12</v>
      </c>
      <c r="C68" s="14"/>
      <c r="D68" s="39" t="s">
        <v>137</v>
      </c>
      <c r="E68" s="43" t="s">
        <v>166</v>
      </c>
      <c r="F68" s="41" t="s">
        <v>79</v>
      </c>
      <c r="G68" s="22">
        <v>45873</v>
      </c>
      <c r="H68" s="24" t="s">
        <v>119</v>
      </c>
      <c r="I68" s="23"/>
      <c r="J68" s="25">
        <v>424</v>
      </c>
      <c r="K68" s="31" t="s">
        <v>214</v>
      </c>
    </row>
    <row r="69" spans="1:11" ht="72">
      <c r="A69" s="30">
        <v>54</v>
      </c>
      <c r="B69" s="13" t="s">
        <v>12</v>
      </c>
      <c r="C69" s="14"/>
      <c r="D69" s="39" t="s">
        <v>143</v>
      </c>
      <c r="E69" s="43" t="s">
        <v>177</v>
      </c>
      <c r="F69" s="41" t="s">
        <v>80</v>
      </c>
      <c r="G69" s="22">
        <v>45874</v>
      </c>
      <c r="H69" s="24" t="s">
        <v>119</v>
      </c>
      <c r="I69" s="23"/>
      <c r="J69" s="25">
        <v>484</v>
      </c>
      <c r="K69" s="31" t="s">
        <v>217</v>
      </c>
    </row>
    <row r="70" spans="1:11" ht="234">
      <c r="A70" s="28">
        <v>55</v>
      </c>
      <c r="B70" s="13" t="s">
        <v>12</v>
      </c>
      <c r="C70" s="14"/>
      <c r="D70" s="39" t="s">
        <v>137</v>
      </c>
      <c r="E70" s="43" t="s">
        <v>170</v>
      </c>
      <c r="F70" s="41" t="s">
        <v>81</v>
      </c>
      <c r="G70" s="22">
        <v>45873</v>
      </c>
      <c r="H70" s="24" t="s">
        <v>119</v>
      </c>
      <c r="I70" s="23"/>
      <c r="J70" s="25">
        <v>412</v>
      </c>
      <c r="K70" s="31" t="s">
        <v>214</v>
      </c>
    </row>
    <row r="71" spans="1:11" ht="108">
      <c r="A71" s="30">
        <v>56</v>
      </c>
      <c r="B71" s="13"/>
      <c r="C71" s="14"/>
      <c r="D71" s="39" t="s">
        <v>144</v>
      </c>
      <c r="E71" s="43" t="s">
        <v>171</v>
      </c>
      <c r="F71" s="41" t="s">
        <v>82</v>
      </c>
      <c r="G71" s="22">
        <v>45860</v>
      </c>
      <c r="H71" s="24" t="s">
        <v>116</v>
      </c>
      <c r="I71" s="23"/>
      <c r="J71" s="25">
        <v>556</v>
      </c>
      <c r="K71" s="31" t="s">
        <v>218</v>
      </c>
    </row>
    <row r="72" spans="1:11" ht="72">
      <c r="A72" s="30">
        <v>57</v>
      </c>
      <c r="B72" s="13"/>
      <c r="C72" s="14"/>
      <c r="D72" s="39" t="s">
        <v>145</v>
      </c>
      <c r="E72" s="43" t="s">
        <v>24</v>
      </c>
      <c r="F72" s="41" t="s">
        <v>83</v>
      </c>
      <c r="G72" s="22">
        <v>45876</v>
      </c>
      <c r="H72" s="24" t="s">
        <v>122</v>
      </c>
      <c r="I72" s="23"/>
      <c r="J72" s="25">
        <v>434</v>
      </c>
      <c r="K72" s="31" t="s">
        <v>219</v>
      </c>
    </row>
    <row r="73" spans="1:11" ht="126">
      <c r="A73" s="28">
        <v>58</v>
      </c>
      <c r="B73" s="13"/>
      <c r="C73" s="14"/>
      <c r="D73" s="39" t="s">
        <v>146</v>
      </c>
      <c r="E73" s="43" t="s">
        <v>19</v>
      </c>
      <c r="F73" s="41" t="s">
        <v>84</v>
      </c>
      <c r="G73" s="22">
        <v>45875</v>
      </c>
      <c r="H73" s="24" t="s">
        <v>123</v>
      </c>
      <c r="I73" s="23"/>
      <c r="J73" s="25">
        <v>695</v>
      </c>
      <c r="K73" s="31" t="s">
        <v>220</v>
      </c>
    </row>
    <row r="74" spans="1:11" ht="90.75" thickBot="1">
      <c r="A74" s="46">
        <v>59</v>
      </c>
      <c r="B74" s="47"/>
      <c r="C74" s="48"/>
      <c r="D74" s="49" t="s">
        <v>147</v>
      </c>
      <c r="E74" s="50" t="s">
        <v>179</v>
      </c>
      <c r="F74" s="51" t="s">
        <v>85</v>
      </c>
      <c r="G74" s="52">
        <v>45875</v>
      </c>
      <c r="H74" s="53" t="s">
        <v>123</v>
      </c>
      <c r="I74" s="54"/>
      <c r="J74" s="55">
        <v>369</v>
      </c>
      <c r="K74" s="34" t="s">
        <v>206</v>
      </c>
    </row>
    <row r="75" spans="1:11" ht="54" customHeight="1" thickBot="1">
      <c r="A75" s="56" t="s">
        <v>11</v>
      </c>
      <c r="B75" s="57"/>
      <c r="C75" s="57"/>
      <c r="D75" s="57"/>
      <c r="E75" s="57"/>
      <c r="F75" s="57"/>
      <c r="G75" s="57"/>
      <c r="H75" s="57"/>
      <c r="I75" s="58"/>
      <c r="J75" s="44">
        <f>SUM(J16:J74)</f>
        <v>52013</v>
      </c>
      <c r="K75" s="45"/>
    </row>
    <row r="76" spans="1:11" s="1" customFormat="1" ht="41.1" customHeight="1">
      <c r="A76" s="3"/>
      <c r="B76" s="4"/>
      <c r="C76" s="2"/>
      <c r="D76" s="20"/>
      <c r="E76" s="11"/>
      <c r="F76" s="5"/>
      <c r="G76" s="5"/>
      <c r="H76" s="9"/>
      <c r="I76" s="2"/>
      <c r="J76" s="6"/>
      <c r="K76" s="18"/>
    </row>
  </sheetData>
  <mergeCells count="12">
    <mergeCell ref="A75:I75"/>
    <mergeCell ref="A9:K10"/>
    <mergeCell ref="B14:C14"/>
    <mergeCell ref="D14:D15"/>
    <mergeCell ref="H14:H15"/>
    <mergeCell ref="I14:I15"/>
    <mergeCell ref="J14:J15"/>
    <mergeCell ref="K14:K15"/>
    <mergeCell ref="F14:G15"/>
    <mergeCell ref="A13:K13"/>
    <mergeCell ref="A11:K11"/>
    <mergeCell ref="A12:K12"/>
  </mergeCells>
  <conditionalFormatting sqref="F76:G76">
    <cfRule type="duplicateValues" dxfId="2" priority="769"/>
    <cfRule type="duplicateValues" dxfId="1" priority="770"/>
  </conditionalFormatting>
  <conditionalFormatting sqref="F76:G76">
    <cfRule type="duplicateValues" dxfId="0" priority="767"/>
  </conditionalFormatting>
  <pageMargins left="0.23622047244094491" right="0.70866141732283472" top="0.59" bottom="0.37" header="0.31496062992125984" footer="0.31496062992125984"/>
  <pageSetup paperSize="5" scale="41" fitToHeight="0" orientation="landscape" r:id="rId1"/>
  <rowBreaks count="2" manualBreakCount="2">
    <brk id="19" max="10" man="1"/>
    <brk id="2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viajes febrero 2025</vt:lpstr>
      <vt:lpstr>'viajes febrero 2025'!Área_de_impresión</vt:lpstr>
      <vt:lpstr>'viajes febrero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Jessika Lissette Chavez</dc:creator>
  <cp:lastModifiedBy>Claudia Michelle Garzaro de León</cp:lastModifiedBy>
  <cp:lastPrinted>2025-09-09T21:31:43Z</cp:lastPrinted>
  <dcterms:created xsi:type="dcterms:W3CDTF">2020-02-04T16:00:22Z</dcterms:created>
  <dcterms:modified xsi:type="dcterms:W3CDTF">2025-09-10T20:36:18Z</dcterms:modified>
</cp:coreProperties>
</file>