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cmgarzaro\Desktop\03 MARZO\EXCEL\"/>
    </mc:Choice>
  </mc:AlternateContent>
  <xr:revisionPtr revIDLastSave="0" documentId="8_{D6E0251F-9F60-485A-95E6-06BF01DBF8C3}" xr6:coauthVersionLast="36" xr6:coauthVersionMax="36" xr10:uidLastSave="{00000000-0000-0000-0000-000000000000}"/>
  <bookViews>
    <workbookView showHorizontalScroll="0" showVerticalScroll="0" showSheetTabs="0" xWindow="0" yWindow="0" windowWidth="28800" windowHeight="10905" tabRatio="500" xr2:uid="{00000000-000D-0000-FFFF-FFFF00000000}"/>
  </bookViews>
  <sheets>
    <sheet name="Hoja2" sheetId="3" r:id="rId1"/>
  </sheets>
  <definedNames>
    <definedName name="_xlnm._FilterDatabase" localSheetId="0" hidden="1">Hoja2!$A$15:$BB$18</definedName>
    <definedName name="_xlnm.Print_Area" localSheetId="0">Hoja2!$A$1:$G$40</definedName>
    <definedName name="_xlnm.Print_Titles" localSheetId="0">Hoja2!$1:$15</definedName>
  </definedNames>
  <calcPr calcId="191029"/>
</workbook>
</file>

<file path=xl/sharedStrings.xml><?xml version="1.0" encoding="utf-8"?>
<sst xmlns="http://schemas.openxmlformats.org/spreadsheetml/2006/main" count="63" uniqueCount="55">
  <si>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</si>
  <si>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</si>
  <si>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</si>
  <si>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</si>
  <si>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</si>
  <si>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</si>
  <si>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</si>
  <si>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</si>
  <si>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</si>
  <si>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</si>
  <si>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Responsable de actualización de información: Luis Fernando Galdamez Vásquez</t>
  </si>
  <si>
    <t>Jefe Departamento Administrativo Financiero: Lic. Henry Geovany Poou Pacay</t>
  </si>
  <si>
    <t>Fecha de actualizacion: 31/03/2024</t>
  </si>
  <si>
    <t>ADQUISICIÓN DE 700 REFACCIONES ENTREGADAS EN 2 ACTIVIDADES: (100) ENTREGADAS A PRIVADOS DE LIBERTAD EL 27 DE FEBRERO 2024 
EN EL CENTRO DE REHABILITACIÓN FRAIJANES 1. (600) ENTREGADAS EN LA ACTIVIDAD DE LOS CENTROS RECREATIVOS PIRÁMIDE REALIZADA 
EL 23 FEBRERO EN CHINAUTLA Y COLONIA EL LIMÓN ZONA 18. CANCHAS DEPORTIVAS DE MARIO ALIOTO LÓPEZ SÁNCHEZ DEL MUNICIPIO DE 
VILLA NUEVA REALIZADA EL 28 DE FEBRERO, AUDITORIUM DEL MUNICIPIO DE VILLA CANALES EL JUEVES 29 DE FEBRERO.</t>
  </si>
  <si>
    <t>ADQUISICIÓN DE 11 SERVICIOS DE IMPRESIÓN A FULL COLOR PARA LA UPCV DEL MINISTERIO DE GOBERNACIÓN</t>
  </si>
  <si>
    <t>SERVICIO DE ARRENDAMIENTO DE BIEN INMUEBLE PARA EL FUNCIONAMIENTO DE LAS OFICINAS DE LA UNIDAD PARA LA PREVENCIÓN COMUNITARIA DE LA VIOLENCIA, CORRESPONDIENTE AL MES DE FEBRERO 2024. SEGÚN CONTRATO UPCV-012-2023 Y RESOLUCIÓN DE APROBACIÓN DE CONTRATO No. UPCV-161-2023. NOG: 22051058. CUR ORIGINAL 72</t>
  </si>
  <si>
    <t>SERVICIO DE ARRENDAMIENTO DE BIEN INMUEBLE PARA EL FUNCIONAMIENTO DE LAS OFICINAS 402-403 TEC-1, OBJETO DE CONTRATO UPCV-014-2023 Y RESOLUCIÓN DE APROBACIÓN DE CONTRATO No. UPCV-163-2023. NOG: 22053654, CORRESPONDIENTE AL MES DE FEBRERO 2024. CUR ORIGINAL 62</t>
  </si>
  <si>
    <t>PRESTACION DE SERVICIO DE ENLACES DE INTERNET DE 100MBPS, 20MBPS Y 350 CUENTAS DE CORREO ELECTRONICO PARA LA UPCV Y LA SECRETARIA DE SERVICIO CIVICO, CORRESPONDIENTE AL MES DE FEBRERO 2024. SEGÚN ACTA NÚMERO UPCV-068-2023, CONTRATO UPCV-009-2023, NOG: 19539363, CUR ORIGINAL 457</t>
  </si>
  <si>
    <t>SERVICIO DE ARRENDAMIENTO DE BIEN INMUEBLE PARA EL FUNCIONAMIENTO DE LA BODEGA DE LA UNIDAD PAR LA PREVENCIÓN COMUNITARIA DE LA VIOLENCIA, CORRESPONDIENTE AL MES DE FEBRERO 2024. SEGUN CONTRATO UPCV-013-2023 Y RESOLUCIÓN DE APROBACIÓN DE CONTRATO No. UPCV-162-2023, SEGÚN NOG: 22051961.CUR ORIGINAL 73</t>
  </si>
  <si>
    <t>SERVICIO DE TELEFONÍA CELULAR PARA USO DE LA UNIDAD Y SECRETARIA DE SERVICIO CÍVICO CORRESPONDIENTE AL MES DE FEBRERO 2024, SEGÚN ACTA NÚMERO UPCV-033-2023. NOG: 19338015. CUR ORIGINAL 134</t>
  </si>
  <si>
    <t>SERVICIO DE TRANSPORTE QUE INCLUYE 8 BUSES CON CAPACIDAD PARA 50 PERSONAS CADA UNO, PARA LA MOVILIZACIÓN 400 PERSONAS QUE PARTICIPARON EN SHOW DE TALENTOS EN EL MARCO DEL PROYECTO "LOS BUENOS SOMOS PREVENCIÓN" REALIZADA EL DOMINGO 17 DE MARZO EN LAS INSTALACIONES DEL CAMPO MARTE, CANCHAS DE BALONCESTO 1,2 Y 3, (32 CALLE FINAL 15AV. ZONA 5 DE LA CIUDAD DE GUATEMALA.</t>
  </si>
  <si>
    <t>1 SERVICIO DE ALQUILER DE ESCENARIO TECHADO CON TARIMA DE DIMENSIONES 9X6, EQUIPADO CON SISTEMA DE SONIDO, PANTALLA LED DE 4X2 METROS Y GENERADOR ELÉCTRICO DE 100KVA CON CARACTERÍSTICA DE BAJO NIVEL DE RUIDO, PARA EL DESARROLLO EN SHOW DE TALENTOS EN EL MARCO DEL PROYECTO ¿LOS BUENOS SOMOS PREVENCIÓN¿ REALIZADA EL DOMINGO 17 DE MARZO EN LAS INSTALACIONES DEL CAMPO MARTE, CANCHAS DE BALONCESTO 1,2 Y 3, (32 CALLE FINAL 15AV. ZONA 5 DE LA CIUDAD DE GUATEMALA.</t>
  </si>
  <si>
    <t>BARRIOS MERIDA SANDRA NOEMI</t>
  </si>
  <si>
    <t>GRUPO IMPRESOS UNIDOS, SOCIEDAD ANONIMA</t>
  </si>
  <si>
    <t>INDUSTRIA EXCLUSIVAS GABRIELA, SOCIEDAD ANONIMA</t>
  </si>
  <si>
    <t>CAMPUS TECNOLÓGICO, SOCIEDAD ANONIMA</t>
  </si>
  <si>
    <t>NAVEGA. COM, SOCIEDAD ANONIMA</t>
  </si>
  <si>
    <t>EDIFICACIONES EL AMPARO, SOCIEDAD ANONIMA</t>
  </si>
  <si>
    <t>JUAREZ YOC JERONIMO ESTUARDO</t>
  </si>
  <si>
    <t>COMUNICACIONES CELULARES, SOCIEDAD ANONIMA</t>
  </si>
  <si>
    <t>OLIVARES CIFUENTE DE MONROY VIVIANNE CATALINA</t>
  </si>
  <si>
    <t>PALOMO GARCIA CARLOS FEDERICO</t>
  </si>
  <si>
    <t>PINEDA LOPEZ CARLOS ALBERTO</t>
  </si>
  <si>
    <t>ADQUISICIÓN DE IMPRESIONES PARA ENTREGARSE EN LA CAMPAÑA "JUNTOS SALIMOS, JUNTOS VOLVEMOS" DURANTE ACTIVIDADES RELIGIOSAS Y TURISTICAS EN EL MARCO DE LA SEMANA SANTA Y DIVERSAS ACTIVIDADES REALIZADAS POR UNIDAD PARA LA PREVENCIÓN COMUNITARIA DE LA VIOLENCIA.</t>
  </si>
  <si>
    <t>1 SERVICIO DE ALQUILER DE 10 TOLDOS DE 6X9 Y 25 SILLAS PLÁSTICAS, PARA EL DESARROLLO EN SHOW DE TALENTOS EN EL MARCO DEL PROYECTO "LOS BUENOS SOMOS PREVENCIÓN" REALIZADA EL DOMINGO 17 DE MARZO EN LAS INSTALACIONES DEL CAMPO MARTE, CANCHAS DE BALONCESTO 1,2 Y 3, (32 CALLE FINAL 15AV. ZONA 5 DE LA CIUDAD DE GUATEMALA.</t>
  </si>
  <si>
    <t>BELGICA JUDITH SOBERANIS ALVIZURES</t>
  </si>
  <si>
    <t>ANNA BEATRÍZ SON VELÁSQUEZ</t>
  </si>
  <si>
    <t>PROMOCIONALES F&amp;F CREATIVA, SOCEIDAD ANONIMA</t>
  </si>
  <si>
    <t>SISTEMAS DE SANITIZACIÓN Y FRAGANCIAS AVANZADOS, SOCIEDAD ANONIMA</t>
  </si>
  <si>
    <t>SANDRA NOEMI BARRIOS MERIDA</t>
  </si>
  <si>
    <t>74067095</t>
  </si>
  <si>
    <t>40925447</t>
  </si>
  <si>
    <t>65843444</t>
  </si>
  <si>
    <t>96683503</t>
  </si>
  <si>
    <t>6691897</t>
  </si>
  <si>
    <t>PAGO POR SERVICIO DE LICENCIA DE ENVATO ELEMENTS, POR 1 AÑO, DEL 08/2/2024 AL 07/02/2025  LA CUAL PERMITE REALIZAR DESCARGAS ILIMITADAS DE CIENTOS DE MILES DE RECURSOS DIGITALES. A TRAVÉS DE ESTA PLATAFORMA ES POSIBLE DESCARGAR ARTÍCULOS DIGITALES DE MANERA ILIMITADA DURANTE 24 HORAS DEL DÍA, LOS 7 DÍAS DE LA SEMANA. ESTO EN EL CUMPLIMIENTO A LO NORMADO EN LA POLÍTICA NACIONAL DE PREVENCIÓN DE LA VIOLENCIA EL DELITO, SEGURIDAD CIUDADANA Y CONVIVENCIA PACÍFICA 2014-2034. SEGÚN PEDIDO Y REMESA NO. 66.</t>
  </si>
  <si>
    <t>COMPRA DE 420 PAQUETES DE GALLETAS PARA EL PROYECTO DENOMINADO "LOS PODERES DE LA PREVENCIÓN" DIRIGIDO A MUJERES LIDERESAS QUE ABORDAN EL TEMA MUJER, EL OBJETIVO FUE CONFORMAR Y CAPACITAR EN TEMAS VINCULADOS A LA PREVENCIÓN DE LA VIOLENCIA CONTRA LA MUJER, DERECHOS, IGUALDAD Y EMPODERAMIENTO, CON ESTO SE DIO CUMPLIMIENTO AL EJE DE PREVENCIÓN DE LA VIOLENCIA CONTRA LA MUJER DE LA POLÍTICA NACIONAL DE PREVENCIÓN Y EL DELITO, SEGURIDAD CIUDADANA Y CONVIVENCIA PACÍFICA 2014-2034. SEGÚN PEDIDO Y REMESA NO. 67</t>
  </si>
  <si>
    <t>COMPRA DE 5,000 JUGOS QUE SERÁN  UTILIZADOS PARA EL PROYECTO DENOMINADO "LOS PODERES DE LA PREVENCIÓN" DIRIGIDO A MUJERES LIDERESAS QUE ABORDAN EL TEMA MUJER, EL OBJETIVO FUE CONFORMAR Y CAPACITAR EN TEMAS VINCULADOS A LA PREVENCIÓN DE LA VIOLENCIA CONTRA LA MUJER, DERECHOS, IGUALDAD Y EMPODERAMIENTO, CON ESTO SE DIO CUMPLIMIENTO AL EJE DE PREVENCIÓN DE LA VIOLENCIA CONTRA LA MUJER DE LA POLÍTICA NACIONAL DE PREVENCIÓN Y EL DELITO, SEGURIDAD CIUDADANA Y CONVIVENCIA PACÍFICA 2014-2034. SEGÚN PEDIDO Y REMESA NO. 68</t>
  </si>
  <si>
    <t>COMPRA DE 1000 BOLSAS ECOLÓGICAS LAS CUALES SERÁN UTILIZADAS EN EL MARCO DEL DIA INTERNACIONAL DE LA MUJER, CON EL OBJETIVO DE CONFORMAR Y CAPACITAR EN TEMAS PARA LA PREVENCIÓN DE LA VIOLENCIA CONTRA LA MUJER, BENEFICIANDO A 1,000 MUJERES, CON ESTO SE DARÁ CUMPLIMIENTO AL EJE DE PREVENCIÓN CONTRA LA MUJER, DE LA POLÍTICA NACIONAL DE LA PREVENCIÓN DE LA VIOLENCIA Y EL DELITO, SEGURIDAD CIUDADANA Y CONVIVENCIA PACÍFICA 2014-2034.EL CUAL TENDRÁ ALCANCE DE 20,000 PERSONAS. SEGÚN PEDIDO Y REMESA NO. 71</t>
  </si>
  <si>
    <t>COMPRA DE PLAYERAS, LAS CUALES SERÁN UTILIZADAS EN EL MARCO DEL DIA INTERNACIONAL DE LA MUJER, DIRIGIDO A LIDERESAS QUE CONFORMAN Y CAPACITAN TEMAS VINCULADOS A LA PREVENCIÓN DE LA VIOLENCIA CONTRA LA MUJER. LAS BENEFICIADAS SERÁN UN TOTAL DE 600 MUJERES SENSIBILIZADAS EN TEMAS DE PREVENCIÓN DE LA VIOLENCIA CONTRA LA MUJER, DERECHOS, IGUALDAD Y EMPODERAMIENTO, CON ESTO SE DA CUMPLIMIENTO AL EJE DE PREVENCIÓN DE LA VIOLENCIA CONTRA LA MUJER DE LA POLÍTICA NACIONAL DE PREVENCIÓN DE LA VIOLENCIA Y EL DELITO, SEGURIDAD CIUDADANA Y CONVIVENCIA PACÍFICA 2014-2034, EL CUAL TUVO UN ALCANCE DE 20,000 PERSONAS. SEGÚN PEDIDO Y REMESA NO. 71</t>
  </si>
  <si>
    <t>PAGO POR SERVICIO DE 42 AROMATIZADORES, 25 DE DESODORIZACIÓN Y 8 SERVICIOS DE HIGIENE FEMENINA QUE FUE UTILIZADO EN LAS OFICINAS, PASILLOS Y SANITARIOS DE LA UNIDAD PARA LA PREVENCIÓN COMUNITARIA DE LA VIOLENCIA, CORRESPONDIENTE AL MES FEBRERO 2024. SEGÚN PEDIDO Y REMESA NO. 97</t>
  </si>
  <si>
    <t>PAGO DE 300 REFACCIONES LAS CUALES FUERON CONSUMIDAS POR 300 PARTICIPANTES QUE ASISTIERON A LA “FERIA DE LA PREVENCIÓN" CON EL OBJETIVO DE SENSIBILIZAR A LA COMUNIDAD EDUCATIVA, EN TEMAS DE PREVENCIÓN DE LA VIOLENCIA ATRAVÉS DE ACTIVIDADES LÚDICAS Y RECREATIVAS QUE SE REALIZÓ EN EL EOUM NO. 3 DOLORES BEDOYA DE MOLINA, UBICADO EN 7AM AVENIDA 13-73 ZONA 1 CIUDAD DE GUATEMALA EL DÍA MIÉRCOLES 13 DE MARZO 2024. SEGÚN PEDIDO Y REMESA NO. 100</t>
  </si>
  <si>
    <t>PAGO DE 1,000 REFACCIONES LAS CUALES FUERON CONSUMIDAS POR 1,000 PARTICIPANTES QUE ASISTIERON AL FESTIVAL DE  PREVENCIÓN "ALTO AL ACOSO ESCOLAR" CON EL OBJETIVO DE PREVENIR EL ACOSO ESCOLAR DENTRO DE LOS CENTROS EDUCATIVOS BENEFICIADO A 5,000 NIÑOS Y ADOLESCENTES, EL CUAL SE REALIZÓ EN EL INSTITUTO NACIONAL DE EDUCACIÓN BÁSICA "RAFAEL AQUECHE" UBICADO EN 9A CALLE 2-36 ZONA 1 CIUDAD DE GUATEMALA EL DÍA MIÉRCOLES 20 DE MARZO 2024. SEGÚN PEDIDO Y REMESA NO. 101</t>
  </si>
  <si>
    <t>PAGO DE 500 REFACCIONES LAS CUALES FUERON CONSUMIDAS POR 500 PARTICIPANTES EN LA ACTIVIDAD DENOMINADA SHOW DE TALENTOS EN EL MARCO DE PROYECTO "LOS BUENOS SOMOS PREVENCIÓN" QUE TUVO COMO OBJETIVO PROMOVER EL DESARROLLO DE VALORES INDIVIDUALES, SOCIALES Y ORGANIZACIONES ENTRE LA POBLACIÓN PARA GENERAR UNA CULTURA DE PREVENCIÓN DE LA VIOLENCIA, QUE SE REALIZADO EN LAS INSTALACIONES DEL CAMPO MARTE, CANCHAS DE BALONCESTO I,II Y III ( 32 CALLE FINAL 15 AVENIDA ZONA 5 CIUDAD DE GUATEMALA), EL DOMINGO 17 DE MARZO DE 2024  SEGÚN PEDIDO Y REMESA NO. 102</t>
  </si>
  <si>
    <t>NOTA:  LAS COMPRAS REFLEJADAS EN ESTE CUADRO CORRESPONDEN AL MES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</si>
</sst>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Q-100A]#,##0.00"/>
    <numFmt numFmtId="167" formatCode="_([$Q-100A]* #,##0.00_);_([$Q-100A]* \(#,##0.00\);_([$Q-100A]* &quot;-&quot;??_);_(@_)"/>
  </numFmts>
  <fonts count="27" x14ac:knownFonts="1">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2"/>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1"/>
      <color theme="1"/>
      <name val="Arial"/>
      <family val="2"/>
    </font>
    <font>
      <b/>
      <sz val="11"/>
      <name val="Arial"/>
      <family val="2"/>
    </font>
    <font>
      <sz val="9"/>
      <color indexed="8"/>
      <name val="Arial"/>
      <family val="2"/>
    </font>
    <font>
      <b/>
      <sz val="10"/>
      <color indexed="8"/>
      <name val="Arial"/>
      <family val="2"/>
    </font>
    <font>
      <b/>
      <sz val="9"/>
      <color indexed="8"/>
      <name val="Arial"/>
      <family val="2"/>
    </font>
    <font>
      <b/>
      <sz val="10"/>
      <name val="Arial"/>
      <family val="2"/>
    </font>
    <font>
      <sz val="10"/>
      <color indexed="8"/>
      <name val="ARIAL"/>
      <charset val="1"/>
    </font>
    <font>
      <sz val="9"/>
      <color theme="1"/>
      <name val="Arial"/>
      <family val="2"/>
    </font>
    <font>
      <sz val="9"/>
      <color rgb="FF000000"/>
      <name val="Arial"/>
      <family val="2"/>
    </font>
    <font>
      <sz val="9"/>
      <color rgb="FF222222"/>
      <name val="Arial"/>
      <family val="2"/>
    </font>
    <font>
      <b/>
      <sz val="14"/>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7">
    <xf numFmtId="0" fontId="0" fillId="0" borderId="0">
      <alignment vertical="top"/>
    </xf>
    <xf numFmtId="44" fontId="10" fillId="0" borderId="0" applyFont="0" applyFill="0" applyBorder="0" applyAlignment="0" applyProtection="0"/>
    <xf numFmtId="44" fontId="11" fillId="0" borderId="0" applyFont="0" applyFill="0" applyBorder="0" applyAlignment="0" applyProtection="0">
      <alignment vertical="top"/>
    </xf>
    <xf numFmtId="44" fontId="8" fillId="0" borderId="0" applyFont="0" applyFill="0" applyBorder="0" applyAlignment="0" applyProtection="0">
      <alignment vertical="top"/>
    </xf>
    <xf numFmtId="0" fontId="11" fillId="0" borderId="0">
      <alignment vertical="top"/>
    </xf>
    <xf numFmtId="0" fontId="10" fillId="0" borderId="0"/>
    <xf numFmtId="0" fontId="12" fillId="0" borderId="0"/>
    <xf numFmtId="164"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8" fillId="0" borderId="0">
      <alignment vertical="top"/>
    </xf>
    <xf numFmtId="0" fontId="3" fillId="0" borderId="0"/>
    <xf numFmtId="44"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44"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22" fillId="0" borderId="0" applyFont="0" applyFill="0" applyBorder="0" applyAlignment="0" applyProtection="0"/>
  </cellStyleXfs>
  <cellXfs count="59">
    <xf numFmtId="0" fontId="0" fillId="0" borderId="0" xfId="0">
      <alignment vertical="top"/>
    </xf>
    <xf numFmtId="0" fontId="13" fillId="2" borderId="0" xfId="0" applyFont="1" applyFill="1" applyAlignment="1">
      <alignment horizontal="center" vertical="center"/>
    </xf>
    <xf numFmtId="14" fontId="13" fillId="2" borderId="0" xfId="0" applyNumberFormat="1" applyFont="1" applyFill="1" applyAlignment="1">
      <alignment horizontal="center" vertical="center"/>
    </xf>
    <xf numFmtId="14" fontId="11" fillId="0" borderId="0" xfId="0" applyNumberFormat="1" applyFont="1">
      <alignment vertical="top"/>
    </xf>
    <xf numFmtId="0" fontId="11" fillId="0" borderId="0" xfId="0" applyFont="1" applyAlignment="1">
      <alignment horizontal="center" vertical="center"/>
    </xf>
    <xf numFmtId="164" fontId="13" fillId="2" borderId="0" xfId="7" applyFont="1" applyFill="1" applyAlignment="1">
      <alignment horizontal="center" vertical="center"/>
    </xf>
    <xf numFmtId="164" fontId="11" fillId="0" borderId="0" xfId="7" applyFont="1" applyAlignment="1">
      <alignment horizontal="center" vertical="center"/>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3" fillId="2" borderId="0" xfId="0" applyFont="1" applyFill="1" applyAlignment="1">
      <alignment horizontal="center" vertical="center"/>
    </xf>
    <xf numFmtId="0" fontId="16" fillId="0" borderId="0" xfId="0" applyFont="1" applyAlignment="1">
      <alignment vertical="center" wrapText="1"/>
    </xf>
    <xf numFmtId="0" fontId="0" fillId="0" borderId="0" xfId="0" applyAlignment="1">
      <alignment vertical="center"/>
    </xf>
    <xf numFmtId="0" fontId="13" fillId="2"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66" fontId="21" fillId="3" borderId="2" xfId="7" applyNumberFormat="1" applyFont="1" applyFill="1" applyBorder="1" applyAlignment="1">
      <alignment horizontal="center" vertical="center"/>
    </xf>
    <xf numFmtId="166" fontId="21" fillId="3" borderId="2" xfId="7" applyNumberFormat="1" applyFont="1" applyFill="1" applyBorder="1" applyAlignment="1">
      <alignment horizontal="center" vertical="center" wrapText="1"/>
    </xf>
    <xf numFmtId="0" fontId="0" fillId="0" borderId="0" xfId="0" applyBorder="1">
      <alignment vertical="top"/>
    </xf>
    <xf numFmtId="0" fontId="16" fillId="0" borderId="0" xfId="0" applyFont="1" applyBorder="1" applyAlignment="1">
      <alignment vertical="center" wrapText="1"/>
    </xf>
    <xf numFmtId="0" fontId="0" fillId="0" borderId="0" xfId="0" applyBorder="1" applyAlignment="1">
      <alignment vertical="center"/>
    </xf>
    <xf numFmtId="8" fontId="19" fillId="4" borderId="0" xfId="0" applyNumberFormat="1" applyFont="1" applyFill="1" applyBorder="1" applyAlignment="1">
      <alignment horizontal="center" vertical="center" wrapText="1"/>
    </xf>
    <xf numFmtId="164" fontId="11" fillId="0" borderId="0" xfId="7" applyFont="1" applyBorder="1" applyAlignment="1">
      <alignment horizontal="center" vertical="center"/>
    </xf>
    <xf numFmtId="8" fontId="18" fillId="4" borderId="1" xfId="0" applyNumberFormat="1" applyFont="1" applyFill="1" applyBorder="1" applyAlignment="1">
      <alignment horizontal="center" vertical="center" wrapText="1"/>
    </xf>
    <xf numFmtId="0" fontId="23" fillId="0" borderId="5" xfId="0" applyFont="1" applyFill="1" applyBorder="1" applyAlignment="1">
      <alignment horizontal="center" vertical="top" wrapText="1"/>
    </xf>
    <xf numFmtId="0" fontId="23" fillId="0" borderId="1" xfId="0" applyFont="1" applyFill="1" applyBorder="1" applyAlignment="1">
      <alignment horizontal="center" vertical="top" wrapText="1"/>
    </xf>
    <xf numFmtId="1" fontId="23" fillId="2" borderId="1" xfId="0" applyNumberFormat="1" applyFont="1" applyFill="1" applyBorder="1" applyAlignment="1">
      <alignment horizontal="center" vertical="center" wrapText="1"/>
    </xf>
    <xf numFmtId="0" fontId="24" fillId="0" borderId="1" xfId="0" applyFont="1" applyBorder="1" applyAlignment="1">
      <alignment horizontal="center" vertical="top" wrapText="1"/>
    </xf>
    <xf numFmtId="14" fontId="18" fillId="0" borderId="1" xfId="0" applyNumberFormat="1" applyFont="1" applyBorder="1" applyAlignment="1">
      <alignment horizontal="center" vertical="top" wrapText="1"/>
    </xf>
    <xf numFmtId="14" fontId="25" fillId="0" borderId="1" xfId="0" applyNumberFormat="1" applyFont="1" applyBorder="1" applyAlignment="1">
      <alignment horizontal="center" vertical="center" wrapText="1"/>
    </xf>
    <xf numFmtId="14" fontId="23" fillId="2" borderId="1" xfId="0" applyNumberFormat="1" applyFont="1" applyFill="1" applyBorder="1" applyAlignment="1">
      <alignment horizontal="center" vertical="top" wrapText="1"/>
    </xf>
    <xf numFmtId="167" fontId="23" fillId="0" borderId="1" xfId="0" applyNumberFormat="1"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14" fontId="23" fillId="0" borderId="1" xfId="0" applyNumberFormat="1" applyFont="1" applyFill="1" applyBorder="1" applyAlignment="1">
      <alignment horizontal="center" vertical="top" wrapText="1"/>
    </xf>
    <xf numFmtId="164" fontId="18" fillId="0" borderId="1" xfId="7" applyFont="1" applyBorder="1" applyAlignment="1">
      <alignment horizontal="center" vertical="center" wrapText="1"/>
    </xf>
    <xf numFmtId="167" fontId="23" fillId="0" borderId="1" xfId="56" applyNumberFormat="1" applyFont="1" applyFill="1" applyBorder="1" applyAlignment="1">
      <alignment horizontal="center" vertical="top" wrapText="1"/>
    </xf>
    <xf numFmtId="49" fontId="23" fillId="0" borderId="1" xfId="56" applyNumberFormat="1" applyFont="1" applyFill="1" applyBorder="1" applyAlignment="1">
      <alignment horizontal="center" vertical="top" wrapText="1"/>
    </xf>
    <xf numFmtId="0" fontId="23" fillId="0" borderId="1" xfId="0" applyFont="1" applyBorder="1" applyAlignment="1">
      <alignment horizontal="center" vertical="top" wrapText="1"/>
    </xf>
    <xf numFmtId="167" fontId="23" fillId="0" borderId="4" xfId="56" applyNumberFormat="1" applyFont="1" applyFill="1" applyBorder="1" applyAlignment="1">
      <alignment horizontal="center" vertical="top" wrapText="1"/>
    </xf>
    <xf numFmtId="14" fontId="23" fillId="0" borderId="1" xfId="0" applyNumberFormat="1" applyFont="1" applyFill="1" applyBorder="1" applyAlignment="1">
      <alignment horizontal="center" wrapText="1"/>
    </xf>
    <xf numFmtId="167" fontId="23" fillId="0" borderId="4" xfId="56" applyNumberFormat="1" applyFont="1" applyFill="1" applyBorder="1" applyAlignment="1">
      <alignment horizontal="center" wrapText="1"/>
    </xf>
    <xf numFmtId="49" fontId="23" fillId="0" borderId="1" xfId="56" applyNumberFormat="1" applyFont="1" applyFill="1" applyBorder="1" applyAlignment="1">
      <alignment horizontal="center" wrapText="1"/>
    </xf>
    <xf numFmtId="167" fontId="23" fillId="2" borderId="4" xfId="56" applyNumberFormat="1" applyFont="1" applyFill="1" applyBorder="1" applyAlignment="1">
      <alignment horizontal="center" vertical="top" wrapText="1"/>
    </xf>
    <xf numFmtId="14" fontId="23" fillId="0" borderId="6" xfId="0" applyNumberFormat="1" applyFont="1" applyFill="1" applyBorder="1" applyAlignment="1">
      <alignment horizontal="center" vertical="top" wrapText="1"/>
    </xf>
    <xf numFmtId="0" fontId="18" fillId="0" borderId="7" xfId="0" applyFont="1" applyBorder="1" applyAlignment="1">
      <alignment horizontal="center" vertical="center" wrapText="1"/>
    </xf>
    <xf numFmtId="0" fontId="24" fillId="0" borderId="1" xfId="0" applyFont="1" applyBorder="1" applyAlignment="1">
      <alignment horizontal="center" vertical="center" wrapText="1"/>
    </xf>
    <xf numFmtId="14" fontId="26" fillId="0" borderId="0" xfId="0" applyNumberFormat="1" applyFont="1">
      <alignment vertical="top"/>
    </xf>
    <xf numFmtId="0" fontId="26" fillId="0" borderId="0" xfId="0" applyFont="1" applyAlignment="1">
      <alignment horizontal="center" vertical="top" wrapText="1"/>
    </xf>
    <xf numFmtId="0" fontId="26" fillId="0" borderId="0" xfId="0" applyFont="1" applyAlignment="1">
      <alignment horizontal="center" vertical="center"/>
    </xf>
    <xf numFmtId="164" fontId="26" fillId="0" borderId="0" xfId="7" applyFont="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4" fillId="2" borderId="0" xfId="0" applyFont="1" applyFill="1" applyAlignment="1">
      <alignment horizontal="center"/>
    </xf>
    <xf numFmtId="0" fontId="20" fillId="0" borderId="0" xfId="0" applyFont="1" applyBorder="1" applyAlignment="1">
      <alignment horizontal="center" vertical="center" wrapText="1"/>
    </xf>
    <xf numFmtId="8" fontId="19" fillId="4" borderId="0" xfId="0" applyNumberFormat="1" applyFont="1" applyFill="1" applyBorder="1" applyAlignment="1">
      <alignment horizontal="center" vertical="center" wrapText="1"/>
    </xf>
  </cellXfs>
  <cellStyles count="57">
    <cellStyle name="Millares" xfId="56" builtinId="3"/>
    <cellStyle name="Millares 2" xfId="9" xr:uid="{00000000-0005-0000-0000-000000000000}"/>
    <cellStyle name="Millares 2 2" xfId="24" xr:uid="{00000000-0005-0000-0000-000001000000}"/>
    <cellStyle name="Millares 2 2 2" xfId="49" xr:uid="{00000000-0005-0000-0000-000002000000}"/>
    <cellStyle name="Millares 2 3" xfId="35" xr:uid="{00000000-0005-0000-0000-000003000000}"/>
    <cellStyle name="Millares 3" xfId="12" xr:uid="{00000000-0005-0000-0000-000004000000}"/>
    <cellStyle name="Millares 3 2" xfId="27" xr:uid="{00000000-0005-0000-0000-000005000000}"/>
    <cellStyle name="Millares 3 2 2" xfId="52" xr:uid="{00000000-0005-0000-0000-000006000000}"/>
    <cellStyle name="Millares 3 3" xfId="38" xr:uid="{00000000-0005-0000-0000-000007000000}"/>
    <cellStyle name="Millares 4" xfId="14" xr:uid="{00000000-0005-0000-0000-000008000000}"/>
    <cellStyle name="Millares 4 2" xfId="29" xr:uid="{00000000-0005-0000-0000-000009000000}"/>
    <cellStyle name="Millares 4 2 2" xfId="54" xr:uid="{00000000-0005-0000-0000-00000A000000}"/>
    <cellStyle name="Millares 4 3" xfId="40" xr:uid="{00000000-0005-0000-0000-00000B000000}"/>
    <cellStyle name="Millares 5" xfId="16" xr:uid="{00000000-0005-0000-0000-00000C000000}"/>
    <cellStyle name="Millares 5 2" xfId="42" xr:uid="{00000000-0005-0000-0000-00000D000000}"/>
    <cellStyle name="Moneda" xfId="7" builtinId="4"/>
    <cellStyle name="Moneda 2" xfId="1" xr:uid="{00000000-0005-0000-0000-00000F000000}"/>
    <cellStyle name="Moneda 2 2" xfId="17" xr:uid="{00000000-0005-0000-0000-000010000000}"/>
    <cellStyle name="Moneda 2 2 2" xfId="43" xr:uid="{00000000-0005-0000-0000-000011000000}"/>
    <cellStyle name="Moneda 2 3" xfId="30" xr:uid="{00000000-0005-0000-0000-000012000000}"/>
    <cellStyle name="Moneda 3" xfId="2" xr:uid="{00000000-0005-0000-0000-000013000000}"/>
    <cellStyle name="Moneda 3 2" xfId="18" xr:uid="{00000000-0005-0000-0000-000014000000}"/>
    <cellStyle name="Moneda 3 2 2" xfId="44" xr:uid="{00000000-0005-0000-0000-000015000000}"/>
    <cellStyle name="Moneda 3 3" xfId="31" xr:uid="{00000000-0005-0000-0000-000016000000}"/>
    <cellStyle name="Moneda 4" xfId="3" xr:uid="{00000000-0005-0000-0000-000017000000}"/>
    <cellStyle name="Moneda 4 2" xfId="19" xr:uid="{00000000-0005-0000-0000-000018000000}"/>
    <cellStyle name="Moneda 4 2 2" xfId="45" xr:uid="{00000000-0005-0000-0000-000019000000}"/>
    <cellStyle name="Moneda 4 3" xfId="32" xr:uid="{00000000-0005-0000-0000-00001A000000}"/>
    <cellStyle name="Moneda 5" xfId="22" xr:uid="{00000000-0005-0000-0000-00001B000000}"/>
    <cellStyle name="Moneda 5 2" xfId="47" xr:uid="{00000000-0005-0000-0000-00001C000000}"/>
    <cellStyle name="Normal" xfId="0" builtinId="0"/>
    <cellStyle name="Normal 2" xfId="4" xr:uid="{00000000-0005-0000-0000-00001E000000}"/>
    <cellStyle name="Normal 2 2" xfId="20" xr:uid="{00000000-0005-0000-0000-00001F000000}"/>
    <cellStyle name="Normal 3" xfId="5" xr:uid="{00000000-0005-0000-0000-000020000000}"/>
    <cellStyle name="Normal 4" xfId="6" xr:uid="{00000000-0005-0000-0000-000021000000}"/>
    <cellStyle name="Normal 4 2" xfId="21" xr:uid="{00000000-0005-0000-0000-000022000000}"/>
    <cellStyle name="Normal 4 2 2" xfId="46" xr:uid="{00000000-0005-0000-0000-000023000000}"/>
    <cellStyle name="Normal 4 3" xfId="33" xr:uid="{00000000-0005-0000-0000-000024000000}"/>
    <cellStyle name="Normal 5" xfId="8" xr:uid="{00000000-0005-0000-0000-000025000000}"/>
    <cellStyle name="Normal 5 2" xfId="23" xr:uid="{00000000-0005-0000-0000-000026000000}"/>
    <cellStyle name="Normal 5 2 2" xfId="48" xr:uid="{00000000-0005-0000-0000-000027000000}"/>
    <cellStyle name="Normal 5 3" xfId="34" xr:uid="{00000000-0005-0000-0000-000028000000}"/>
    <cellStyle name="Normal 6" xfId="11" xr:uid="{00000000-0005-0000-0000-000029000000}"/>
    <cellStyle name="Normal 6 2" xfId="26" xr:uid="{00000000-0005-0000-0000-00002A000000}"/>
    <cellStyle name="Normal 6 2 2" xfId="51" xr:uid="{00000000-0005-0000-0000-00002B000000}"/>
    <cellStyle name="Normal 6 3" xfId="37" xr:uid="{00000000-0005-0000-0000-00002C000000}"/>
    <cellStyle name="Normal 7" xfId="13" xr:uid="{00000000-0005-0000-0000-00002D000000}"/>
    <cellStyle name="Normal 7 2" xfId="28" xr:uid="{00000000-0005-0000-0000-00002E000000}"/>
    <cellStyle name="Normal 7 2 2" xfId="53" xr:uid="{00000000-0005-0000-0000-00002F000000}"/>
    <cellStyle name="Normal 7 3" xfId="39" xr:uid="{00000000-0005-0000-0000-000030000000}"/>
    <cellStyle name="Normal 8" xfId="15" xr:uid="{00000000-0005-0000-0000-000031000000}"/>
    <cellStyle name="Normal 8 2" xfId="41" xr:uid="{00000000-0005-0000-0000-000032000000}"/>
    <cellStyle name="Normal 9" xfId="55" xr:uid="{00000000-0005-0000-0000-000033000000}"/>
    <cellStyle name="Porcentaje 2" xfId="10" xr:uid="{00000000-0005-0000-0000-000034000000}"/>
    <cellStyle name="Porcentaje 2 2" xfId="25" xr:uid="{00000000-0005-0000-0000-000035000000}"/>
    <cellStyle name="Porcentaje 2 2 2" xfId="50" xr:uid="{00000000-0005-0000-0000-000036000000}"/>
    <cellStyle name="Porcentaje 2 3" xfId="36" xr:uid="{00000000-0005-0000-0000-000037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0</xdr:row>
      <xdr:rowOff>0</xdr:rowOff>
    </xdr:from>
    <xdr:to>
      <xdr:col>6</xdr:col>
      <xdr:colOff>1053352</xdr:colOff>
      <xdr:row>5</xdr:row>
      <xdr:rowOff>44824</xdr:rowOff>
    </xdr:to>
    <xdr:pic>
      <xdr:nvPicPr>
        <xdr:cNvPr id="2" name="Picture 1">
          <a:extLst>
            <a:ext uri="{FF2B5EF4-FFF2-40B4-BE49-F238E27FC236}">
              <a16:creationId xmlns:a16="http://schemas.microsoft.com/office/drawing/2014/main" id="{9D8D7CCF-4861-42B9-B1C4-2996127C2A7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250" b="83415"/>
        <a:stretch/>
      </xdr:blipFill>
      <xdr:spPr>
        <a:xfrm>
          <a:off x="78441" y="0"/>
          <a:ext cx="10354235" cy="963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B40"/>
  <sheetViews>
    <sheetView showGridLines="0" tabSelected="1" view="pageBreakPreview" topLeftCell="A7" zoomScale="85" zoomScaleNormal="85" zoomScaleSheetLayoutView="85" workbookViewId="0">
      <selection activeCell="A13" sqref="A13:G13"/>
    </sheetView>
  </sheetViews>
  <sheetFormatPr baseColWidth="10" defaultRowHeight="12.75" x14ac:dyDescent="0.2"/>
  <cols>
    <col min="1" max="1" width="15.7109375" style="3" customWidth="1"/>
    <col min="2" max="2" width="54.28515625" style="16" customWidth="1"/>
    <col min="3" max="3" width="13.28515625" style="4" customWidth="1"/>
    <col min="4" max="4" width="16.42578125" style="6" customWidth="1"/>
    <col min="5" max="5" width="15.42578125" style="6" customWidth="1"/>
    <col min="6" max="6" width="25.42578125" style="15" customWidth="1"/>
    <col min="7" max="7" width="21.7109375" style="4" customWidth="1"/>
    <col min="8" max="8" width="13.140625" customWidth="1"/>
  </cols>
  <sheetData>
    <row r="4" spans="1:54" ht="24.75" customHeight="1" x14ac:dyDescent="0.2"/>
    <row r="5" spans="1:54" ht="10.5" customHeight="1" x14ac:dyDescent="0.2">
      <c r="I5" s="57"/>
      <c r="J5" s="21"/>
      <c r="K5" s="21"/>
    </row>
    <row r="6" spans="1:54" ht="20.25" x14ac:dyDescent="0.2">
      <c r="A6" s="55" t="s">
        <v>8</v>
      </c>
      <c r="B6" s="55"/>
      <c r="C6" s="55"/>
      <c r="D6" s="55"/>
      <c r="E6" s="55"/>
      <c r="F6" s="55"/>
      <c r="G6" s="55"/>
      <c r="I6" s="57"/>
      <c r="J6" s="21"/>
      <c r="K6" s="21"/>
    </row>
    <row r="7" spans="1:54" ht="26.25" customHeight="1" x14ac:dyDescent="0.2">
      <c r="A7" s="55" t="s">
        <v>9</v>
      </c>
      <c r="B7" s="55"/>
      <c r="C7" s="55"/>
      <c r="D7" s="55"/>
      <c r="E7" s="55"/>
      <c r="F7" s="55"/>
      <c r="G7" s="55"/>
      <c r="I7" s="57"/>
      <c r="J7" s="21"/>
      <c r="K7" s="21"/>
    </row>
    <row r="8" spans="1:54" ht="18.75" customHeight="1" x14ac:dyDescent="0.25">
      <c r="A8" s="56" t="s">
        <v>11</v>
      </c>
      <c r="B8" s="56"/>
      <c r="C8" s="56"/>
      <c r="D8" s="56"/>
      <c r="E8" s="56"/>
      <c r="F8" s="56"/>
      <c r="G8" s="56"/>
      <c r="I8" s="57"/>
      <c r="J8" s="21"/>
      <c r="K8" s="21"/>
      <c r="L8" s="21"/>
    </row>
    <row r="9" spans="1:54" ht="30.75" customHeight="1" x14ac:dyDescent="0.2">
      <c r="A9" s="54" t="s">
        <v>10</v>
      </c>
      <c r="B9" s="54"/>
      <c r="C9" s="54"/>
      <c r="D9" s="54"/>
      <c r="E9" s="54"/>
      <c r="F9" s="54"/>
      <c r="G9" s="54"/>
      <c r="I9" s="57"/>
      <c r="J9" s="21"/>
      <c r="K9" s="21"/>
      <c r="L9" s="21"/>
    </row>
    <row r="10" spans="1:54" ht="15" x14ac:dyDescent="0.2">
      <c r="A10" s="54" t="s">
        <v>12</v>
      </c>
      <c r="B10" s="54"/>
      <c r="C10" s="54"/>
      <c r="D10" s="54"/>
      <c r="E10" s="54"/>
      <c r="F10" s="54"/>
      <c r="G10" s="54"/>
      <c r="I10" s="57"/>
      <c r="J10" s="21"/>
      <c r="K10" s="21"/>
      <c r="L10" s="21"/>
    </row>
    <row r="11" spans="1:54" ht="18.75" customHeight="1" x14ac:dyDescent="0.2">
      <c r="A11" s="53" t="s">
        <v>6</v>
      </c>
      <c r="B11" s="53"/>
      <c r="C11" s="53"/>
      <c r="D11" s="53"/>
      <c r="E11" s="53"/>
      <c r="F11" s="53"/>
      <c r="G11" s="53"/>
      <c r="I11" s="57"/>
      <c r="J11" s="21"/>
      <c r="K11" s="21"/>
      <c r="L11" s="21"/>
    </row>
    <row r="12" spans="1:54" ht="15" x14ac:dyDescent="0.2">
      <c r="A12" s="2"/>
      <c r="B12" s="14"/>
      <c r="C12" s="1"/>
      <c r="D12" s="5"/>
      <c r="E12" s="5"/>
      <c r="F12" s="14"/>
      <c r="G12" s="11"/>
      <c r="I12" s="57"/>
      <c r="J12" s="21"/>
      <c r="K12" s="21"/>
      <c r="L12" s="21"/>
    </row>
    <row r="13" spans="1:54" ht="21" customHeight="1" x14ac:dyDescent="0.2">
      <c r="A13" s="54"/>
      <c r="B13" s="54"/>
      <c r="C13" s="54"/>
      <c r="D13" s="54"/>
      <c r="E13" s="54"/>
      <c r="F13" s="54"/>
      <c r="G13" s="54"/>
      <c r="I13" s="57"/>
      <c r="J13" s="21"/>
      <c r="K13" s="21"/>
      <c r="L13" s="21"/>
    </row>
    <row r="14" spans="1:54" x14ac:dyDescent="0.2">
      <c r="I14" s="57"/>
      <c r="J14" s="21"/>
      <c r="K14" s="21"/>
      <c r="L14" s="21"/>
    </row>
    <row r="15" spans="1:54" ht="40.5" customHeight="1" x14ac:dyDescent="0.2">
      <c r="A15" s="8" t="s">
        <v>3</v>
      </c>
      <c r="B15" s="7" t="s">
        <v>7</v>
      </c>
      <c r="C15" s="10" t="s">
        <v>2</v>
      </c>
      <c r="D15" s="19" t="s">
        <v>4</v>
      </c>
      <c r="E15" s="20" t="s">
        <v>5</v>
      </c>
      <c r="F15" s="10" t="s">
        <v>1</v>
      </c>
      <c r="G15" s="10" t="s">
        <v>0</v>
      </c>
      <c r="H15" s="9"/>
      <c r="I15" s="57"/>
      <c r="J15" s="21"/>
      <c r="K15" s="21"/>
      <c r="L15" s="21"/>
    </row>
    <row r="16" spans="1:54" s="13" customFormat="1" ht="186.75" customHeight="1" x14ac:dyDescent="0.2">
      <c r="A16" s="17">
        <v>45369</v>
      </c>
      <c r="B16" s="18" t="s">
        <v>13</v>
      </c>
      <c r="C16" s="29">
        <v>700</v>
      </c>
      <c r="D16" s="26">
        <v>35</v>
      </c>
      <c r="E16" s="26">
        <v>24500</v>
      </c>
      <c r="F16" s="18" t="s">
        <v>22</v>
      </c>
      <c r="G16" s="30">
        <v>6991897</v>
      </c>
      <c r="H16" s="12"/>
      <c r="I16" s="57"/>
      <c r="J16" s="22"/>
      <c r="K16" s="58"/>
      <c r="L16" s="2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row>
    <row r="17" spans="1:12" s="13" customFormat="1" ht="121.5" customHeight="1" x14ac:dyDescent="0.2">
      <c r="A17" s="17">
        <v>45366</v>
      </c>
      <c r="B17" s="18" t="s">
        <v>14</v>
      </c>
      <c r="C17" s="29">
        <v>1</v>
      </c>
      <c r="D17" s="26">
        <v>44795</v>
      </c>
      <c r="E17" s="26">
        <v>44795</v>
      </c>
      <c r="F17" s="18" t="s">
        <v>23</v>
      </c>
      <c r="G17" s="30">
        <v>91883253</v>
      </c>
      <c r="I17" s="57"/>
      <c r="J17" s="23"/>
      <c r="K17" s="58"/>
      <c r="L17" s="23"/>
    </row>
    <row r="18" spans="1:12" s="13" customFormat="1" ht="113.25" customHeight="1" x14ac:dyDescent="0.2">
      <c r="A18" s="17">
        <v>45363</v>
      </c>
      <c r="B18" s="18" t="s">
        <v>15</v>
      </c>
      <c r="C18" s="29">
        <v>1</v>
      </c>
      <c r="D18" s="26">
        <v>105000</v>
      </c>
      <c r="E18" s="26">
        <v>105000</v>
      </c>
      <c r="F18" s="18" t="s">
        <v>24</v>
      </c>
      <c r="G18" s="30">
        <v>1710303</v>
      </c>
      <c r="I18" s="57"/>
      <c r="J18" s="23"/>
      <c r="K18" s="58"/>
      <c r="L18" s="23"/>
    </row>
    <row r="19" spans="1:12" ht="99" customHeight="1" x14ac:dyDescent="0.2">
      <c r="A19" s="31">
        <v>45363</v>
      </c>
      <c r="B19" s="18" t="s">
        <v>16</v>
      </c>
      <c r="C19" s="18">
        <v>1</v>
      </c>
      <c r="D19" s="26">
        <v>49875</v>
      </c>
      <c r="E19" s="26">
        <v>49875</v>
      </c>
      <c r="F19" s="18" t="s">
        <v>25</v>
      </c>
      <c r="G19" s="30">
        <v>35469145</v>
      </c>
      <c r="I19" s="57"/>
      <c r="J19" s="21"/>
      <c r="K19" s="58"/>
      <c r="L19" s="21"/>
    </row>
    <row r="20" spans="1:12" ht="104.25" customHeight="1" x14ac:dyDescent="0.2">
      <c r="A20" s="32">
        <v>45369</v>
      </c>
      <c r="B20" s="18" t="s">
        <v>17</v>
      </c>
      <c r="C20" s="18">
        <v>1</v>
      </c>
      <c r="D20" s="26">
        <v>36972</v>
      </c>
      <c r="E20" s="26">
        <v>36972</v>
      </c>
      <c r="F20" s="18" t="s">
        <v>26</v>
      </c>
      <c r="G20" s="30">
        <v>24408999</v>
      </c>
      <c r="I20" s="57"/>
      <c r="J20" s="21"/>
      <c r="K20" s="58"/>
      <c r="L20" s="21"/>
    </row>
    <row r="21" spans="1:12" ht="108.75" customHeight="1" x14ac:dyDescent="0.2">
      <c r="A21" s="31">
        <v>45364</v>
      </c>
      <c r="B21" s="18" t="s">
        <v>18</v>
      </c>
      <c r="C21" s="18">
        <v>1</v>
      </c>
      <c r="D21" s="26">
        <v>55925.32</v>
      </c>
      <c r="E21" s="26">
        <v>55925.32</v>
      </c>
      <c r="F21" s="18" t="s">
        <v>27</v>
      </c>
      <c r="G21" s="30">
        <v>1696386</v>
      </c>
      <c r="I21" s="57"/>
      <c r="J21" s="21"/>
      <c r="K21" s="58"/>
      <c r="L21" s="21"/>
    </row>
    <row r="22" spans="1:12" ht="90.75" customHeight="1" x14ac:dyDescent="0.2">
      <c r="A22" s="31">
        <v>45366</v>
      </c>
      <c r="B22" s="18" t="s">
        <v>33</v>
      </c>
      <c r="C22" s="18">
        <v>1</v>
      </c>
      <c r="D22" s="26">
        <v>17560</v>
      </c>
      <c r="E22" s="26">
        <v>17560</v>
      </c>
      <c r="F22" s="18" t="s">
        <v>28</v>
      </c>
      <c r="G22" s="30">
        <v>91726395</v>
      </c>
      <c r="I22" s="57"/>
      <c r="J22" s="21"/>
      <c r="K22" s="58"/>
      <c r="L22" s="21"/>
    </row>
    <row r="23" spans="1:12" ht="74.25" customHeight="1" x14ac:dyDescent="0.2">
      <c r="A23" s="31">
        <v>45355</v>
      </c>
      <c r="B23" s="18" t="s">
        <v>19</v>
      </c>
      <c r="C23" s="18">
        <v>1</v>
      </c>
      <c r="D23" s="26">
        <v>7123</v>
      </c>
      <c r="E23" s="26">
        <v>7123</v>
      </c>
      <c r="F23" s="18" t="s">
        <v>29</v>
      </c>
      <c r="G23" s="30">
        <v>5498104</v>
      </c>
      <c r="I23" s="57"/>
      <c r="J23" s="21"/>
      <c r="K23" s="58"/>
      <c r="L23" s="21"/>
    </row>
    <row r="24" spans="1:12" ht="115.5" customHeight="1" x14ac:dyDescent="0.2">
      <c r="A24" s="31">
        <v>45369</v>
      </c>
      <c r="B24" s="18" t="s">
        <v>20</v>
      </c>
      <c r="C24" s="18">
        <v>1</v>
      </c>
      <c r="D24" s="26">
        <v>19500</v>
      </c>
      <c r="E24" s="26">
        <v>19500</v>
      </c>
      <c r="F24" s="18" t="s">
        <v>30</v>
      </c>
      <c r="G24" s="30">
        <v>12746134</v>
      </c>
      <c r="I24" s="57"/>
      <c r="J24" s="21"/>
      <c r="K24" s="58"/>
      <c r="L24" s="21"/>
    </row>
    <row r="25" spans="1:12" ht="92.25" customHeight="1" x14ac:dyDescent="0.2">
      <c r="A25" s="31">
        <v>45372</v>
      </c>
      <c r="B25" s="18" t="s">
        <v>34</v>
      </c>
      <c r="C25" s="18">
        <v>1</v>
      </c>
      <c r="D25" s="26">
        <v>12785.75</v>
      </c>
      <c r="E25" s="26">
        <v>12785.75</v>
      </c>
      <c r="F25" s="18" t="s">
        <v>31</v>
      </c>
      <c r="G25" s="30">
        <v>7350813</v>
      </c>
      <c r="I25" s="57"/>
      <c r="J25" s="21"/>
      <c r="K25" s="58"/>
      <c r="L25" s="21"/>
    </row>
    <row r="26" spans="1:12" ht="123" customHeight="1" x14ac:dyDescent="0.2">
      <c r="A26" s="31">
        <v>45369</v>
      </c>
      <c r="B26" s="18" t="s">
        <v>21</v>
      </c>
      <c r="C26" s="18">
        <v>1</v>
      </c>
      <c r="D26" s="26">
        <v>19800</v>
      </c>
      <c r="E26" s="26">
        <v>19800</v>
      </c>
      <c r="F26" s="18" t="s">
        <v>32</v>
      </c>
      <c r="G26" s="30">
        <v>47992913</v>
      </c>
      <c r="I26" s="57"/>
      <c r="J26" s="21"/>
      <c r="K26" s="24"/>
      <c r="L26" s="21"/>
    </row>
    <row r="27" spans="1:12" ht="138.75" customHeight="1" x14ac:dyDescent="0.2">
      <c r="A27" s="33">
        <v>45343</v>
      </c>
      <c r="B27" s="48" t="s">
        <v>45</v>
      </c>
      <c r="C27" s="18">
        <v>1</v>
      </c>
      <c r="D27" s="34">
        <v>2730</v>
      </c>
      <c r="E27" s="34">
        <v>2730</v>
      </c>
      <c r="F27" s="28" t="s">
        <v>35</v>
      </c>
      <c r="G27" s="35" t="s">
        <v>40</v>
      </c>
      <c r="I27" s="21"/>
      <c r="J27" s="21"/>
      <c r="K27" s="24"/>
      <c r="L27" s="21"/>
    </row>
    <row r="28" spans="1:12" ht="137.25" customHeight="1" x14ac:dyDescent="0.2">
      <c r="A28" s="36">
        <v>45355</v>
      </c>
      <c r="B28" s="48" t="s">
        <v>46</v>
      </c>
      <c r="C28" s="18">
        <v>420</v>
      </c>
      <c r="D28" s="37">
        <v>21.75</v>
      </c>
      <c r="E28" s="38">
        <v>9135</v>
      </c>
      <c r="F28" s="28" t="s">
        <v>36</v>
      </c>
      <c r="G28" s="39" t="s">
        <v>41</v>
      </c>
    </row>
    <row r="29" spans="1:12" ht="132" x14ac:dyDescent="0.2">
      <c r="A29" s="46">
        <v>45355</v>
      </c>
      <c r="B29" s="48" t="s">
        <v>47</v>
      </c>
      <c r="C29" s="47">
        <v>5000</v>
      </c>
      <c r="D29" s="37">
        <v>3.35</v>
      </c>
      <c r="E29" s="38">
        <v>16750</v>
      </c>
      <c r="F29" s="40" t="s">
        <v>36</v>
      </c>
      <c r="G29" s="39" t="s">
        <v>41</v>
      </c>
    </row>
    <row r="30" spans="1:12" ht="138.75" customHeight="1" x14ac:dyDescent="0.2">
      <c r="A30" s="46">
        <v>45358</v>
      </c>
      <c r="B30" s="28" t="s">
        <v>48</v>
      </c>
      <c r="C30" s="47">
        <v>1000</v>
      </c>
      <c r="D30" s="37">
        <v>8.8000000000000007</v>
      </c>
      <c r="E30" s="41">
        <v>8800</v>
      </c>
      <c r="F30" s="28" t="s">
        <v>37</v>
      </c>
      <c r="G30" s="39" t="s">
        <v>42</v>
      </c>
    </row>
    <row r="31" spans="1:12" ht="179.25" customHeight="1" x14ac:dyDescent="0.2">
      <c r="A31" s="36">
        <v>45357</v>
      </c>
      <c r="B31" s="27" t="s">
        <v>49</v>
      </c>
      <c r="C31" s="18">
        <v>600</v>
      </c>
      <c r="D31" s="37">
        <v>28</v>
      </c>
      <c r="E31" s="41">
        <v>16800</v>
      </c>
      <c r="F31" s="28" t="s">
        <v>37</v>
      </c>
      <c r="G31" s="39" t="s">
        <v>42</v>
      </c>
    </row>
    <row r="32" spans="1:12" ht="84.75" customHeight="1" x14ac:dyDescent="0.2">
      <c r="A32" s="42">
        <v>45357</v>
      </c>
      <c r="B32" s="27" t="s">
        <v>50</v>
      </c>
      <c r="C32" s="18">
        <v>1</v>
      </c>
      <c r="D32" s="43">
        <v>4865</v>
      </c>
      <c r="E32" s="43">
        <v>4865</v>
      </c>
      <c r="F32" s="28" t="s">
        <v>38</v>
      </c>
      <c r="G32" s="44" t="s">
        <v>43</v>
      </c>
    </row>
    <row r="33" spans="1:7" ht="140.25" customHeight="1" x14ac:dyDescent="0.2">
      <c r="A33" s="46">
        <v>45370</v>
      </c>
      <c r="B33" s="48" t="s">
        <v>51</v>
      </c>
      <c r="C33" s="47">
        <v>300</v>
      </c>
      <c r="D33" s="37">
        <v>35</v>
      </c>
      <c r="E33" s="45">
        <v>10500</v>
      </c>
      <c r="F33" s="28" t="s">
        <v>39</v>
      </c>
      <c r="G33" s="39" t="s">
        <v>44</v>
      </c>
    </row>
    <row r="34" spans="1:7" ht="133.5" customHeight="1" x14ac:dyDescent="0.2">
      <c r="A34" s="46">
        <v>45371</v>
      </c>
      <c r="B34" s="28" t="s">
        <v>52</v>
      </c>
      <c r="C34" s="47">
        <v>1000</v>
      </c>
      <c r="D34" s="37">
        <v>16.5</v>
      </c>
      <c r="E34" s="45">
        <v>16500</v>
      </c>
      <c r="F34" s="28" t="s">
        <v>39</v>
      </c>
      <c r="G34" s="39" t="s">
        <v>44</v>
      </c>
    </row>
    <row r="35" spans="1:7" ht="143.25" customHeight="1" x14ac:dyDescent="0.2">
      <c r="A35" s="36">
        <v>45371</v>
      </c>
      <c r="B35" s="27" t="s">
        <v>53</v>
      </c>
      <c r="C35" s="18">
        <v>500</v>
      </c>
      <c r="D35" s="37">
        <v>16.5</v>
      </c>
      <c r="E35" s="45">
        <v>8250</v>
      </c>
      <c r="F35" s="28" t="s">
        <v>39</v>
      </c>
      <c r="G35" s="39" t="s">
        <v>44</v>
      </c>
    </row>
    <row r="36" spans="1:7" x14ac:dyDescent="0.2">
      <c r="E36" s="24"/>
    </row>
    <row r="37" spans="1:7" x14ac:dyDescent="0.2">
      <c r="E37" s="24"/>
    </row>
    <row r="38" spans="1:7" ht="18" x14ac:dyDescent="0.2">
      <c r="A38" s="49" t="s">
        <v>54</v>
      </c>
      <c r="B38" s="50"/>
      <c r="C38" s="51"/>
      <c r="D38" s="52"/>
      <c r="E38" s="24"/>
    </row>
    <row r="39" spans="1:7" ht="18" x14ac:dyDescent="0.2">
      <c r="A39" s="49"/>
      <c r="B39" s="50"/>
      <c r="C39" s="51"/>
      <c r="D39" s="52"/>
      <c r="E39" s="24"/>
    </row>
    <row r="40" spans="1:7" x14ac:dyDescent="0.2">
      <c r="E40" s="25"/>
    </row>
  </sheetData>
  <mergeCells count="23">
    <mergeCell ref="I5:I6"/>
    <mergeCell ref="I7:I8"/>
    <mergeCell ref="I9:I10"/>
    <mergeCell ref="I11:I12"/>
    <mergeCell ref="I13:I14"/>
    <mergeCell ref="I25:I26"/>
    <mergeCell ref="K16:K17"/>
    <mergeCell ref="K18:K19"/>
    <mergeCell ref="K20:K21"/>
    <mergeCell ref="K22:K23"/>
    <mergeCell ref="K24:K25"/>
    <mergeCell ref="I15:I16"/>
    <mergeCell ref="I17:I18"/>
    <mergeCell ref="I19:I20"/>
    <mergeCell ref="I21:I22"/>
    <mergeCell ref="I23:I24"/>
    <mergeCell ref="A11:G11"/>
    <mergeCell ref="A13:G13"/>
    <mergeCell ref="A6:G6"/>
    <mergeCell ref="A7:G7"/>
    <mergeCell ref="A8:G8"/>
    <mergeCell ref="A9:G9"/>
    <mergeCell ref="A10:G10"/>
  </mergeCells>
  <conditionalFormatting sqref="A29">
    <cfRule type="duplicateValues" dxfId="0" priority="1"/>
  </conditionalFormatting>
  <printOptions horizontalCentered="1" verticalCentered="1"/>
  <pageMargins left="0.11811023622047245" right="0.19685039370078741" top="7.874015748031496E-2" bottom="0.15748031496062992" header="0.31496062992125984" footer="0.31496062992125984"/>
  <pageSetup scale="65"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2024-04-11T17:03:23Z</cp:lastPrinted>
  <dcterms:created xsi:type="dcterms:W3CDTF">2018-03-02T00:30:48Z</dcterms:created>
  <dcterms:modified xsi:type="dcterms:W3CDTF">2024-04-12T15:24:28Z</dcterms:modified>
</cp:coreProperties>
</file>