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UPCV - ERM\Backups\BACKUP 8JULIO22\ORGANIZACIÓN Y METODOS\INFORMACIÓN PÚBLICA\2022\Información Pública de Oficio\Junio\"/>
    </mc:Choice>
  </mc:AlternateContent>
  <bookViews>
    <workbookView showHorizontalScroll="0" showVerticalScroll="0" showSheetTabs="0" xWindow="0" yWindow="0" windowWidth="28800" windowHeight="12105" tabRatio="500"/>
  </bookViews>
  <sheets>
    <sheet name="Hoja2" sheetId="3" r:id="rId1"/>
  </sheets>
  <definedNames>
    <definedName name="_xlnm._FilterDatabase" localSheetId="0" hidden="1">Hoja2!$A$11:$G$11</definedName>
    <definedName name="_xlnm.Print_Area" localSheetId="0">Hoja2!$A$1:$H$97</definedName>
    <definedName name="_xlnm.Print_Titles" localSheetId="0">Hoja2!$1:$9</definedName>
  </definedNames>
  <calcPr calcId="162913"/>
</workbook>
</file>

<file path=xl/calcChain.xml><?xml version="1.0" encoding="utf-8"?>
<calcChain xmlns="http://schemas.openxmlformats.org/spreadsheetml/2006/main">
  <c r="E93" i="3" l="1"/>
  <c r="E91" i="3"/>
</calcChain>
</file>

<file path=xl/sharedStrings.xml><?xml version="1.0" encoding="utf-8"?>
<sst xmlns="http://schemas.openxmlformats.org/spreadsheetml/2006/main" count="197" uniqueCount="170">
  <si>
    <t>NIT</t>
  </si>
  <si>
    <t>PROVEEDOR</t>
  </si>
  <si>
    <t>CANTIDAD</t>
  </si>
  <si>
    <t>FECHA</t>
  </si>
  <si>
    <t>PRECIO UNITARIO</t>
  </si>
  <si>
    <t>MONTO TOTAL</t>
  </si>
  <si>
    <t>(Artículo 10, numeral 22, Ley de Acceso a la Información Pública)</t>
  </si>
  <si>
    <t>DESCRIPCIÓN DE LA COMPRA</t>
  </si>
  <si>
    <t>DIRECCIÓN SUPERIOR</t>
  </si>
  <si>
    <t xml:space="preserve">UNIDAD PARA LA PREVENCIÓN COMUNITARIA DE LA VIOLENCIA </t>
  </si>
  <si>
    <t>Responsable de actualización de información: Saúl Antonio Ruano Rivas</t>
  </si>
  <si>
    <t>EMPRESA ELECTRICA DE GUATEMALA, S.A.</t>
  </si>
  <si>
    <t>GLENDY REBECA GONZALEZ RAMIREZ</t>
  </si>
  <si>
    <t>CAMPUS TECNOLÓGICO, S.A.</t>
  </si>
  <si>
    <t>PROYECTOS EMPRESARIALES, S.A.</t>
  </si>
  <si>
    <t>ANNA BEATRIZ SON VELÁSQUEZ</t>
  </si>
  <si>
    <t>INDUSTRIAS EXCLUSIVAS GABRIELA, S.A.</t>
  </si>
  <si>
    <t>JENNER ESTUARDO MAZARIEGOS FLORES</t>
  </si>
  <si>
    <t>GRUPO SERVI &amp; MAS, SOCIEDAD ANONIMA.</t>
  </si>
  <si>
    <t>GERMAN ESTUARDO SANTOS MONROY</t>
  </si>
  <si>
    <t>FATIMA DESIREE MONZON LOPEZ DE FIGUEROA</t>
  </si>
  <si>
    <t>CAPPU, SOCIEDAD ANONIMA</t>
  </si>
  <si>
    <t>TELECOMUNICACIONES DE GUATEMALA, S.A</t>
  </si>
  <si>
    <t>GERMAN ESTUARDO, SANTOS MONROY</t>
  </si>
  <si>
    <t>POLLO CAMPERO S.A.</t>
  </si>
  <si>
    <t>ACTIVACIONES COMERCIALES, S.A.</t>
  </si>
  <si>
    <t>PLASTIHOGAR, SOCIEDAD ANONIMA</t>
  </si>
  <si>
    <t>EDIFICACIONES EL AMPARO, SOCIEDAD ANONIMA</t>
  </si>
  <si>
    <t>INVERSIONES MARVAL, S.A.</t>
  </si>
  <si>
    <t>COMITE ECOTURISTICO UK´UX K´ACHELAJ</t>
  </si>
  <si>
    <t>ALTA IDEA, SOCIEDAD ANONIMA</t>
  </si>
  <si>
    <t>GRUPO CHICHOY GUATEMALA S.A</t>
  </si>
  <si>
    <t>CLAUDIA ROCINELA RODRIGUEZ ALVARADO</t>
  </si>
  <si>
    <t>CARLOS EDUARDO GARCIA ACEITUNO Y COPROPIEDAD</t>
  </si>
  <si>
    <t xml:space="preserve">MARIO RENE ORELLANA FLORIÁN </t>
  </si>
  <si>
    <t>MULTISERVICIOS COLOL, SOCIEDA ANONIMA.</t>
  </si>
  <si>
    <t>KARLA JUDITH GÓMEZ ARDIANO</t>
  </si>
  <si>
    <t>HUMAN PROFESSIONAL GROUP, SOCIEDAD ANONIMA.</t>
  </si>
  <si>
    <t>HUMAN PROFESSIONAL GROUP, SOCIEDAD ANONIMA</t>
  </si>
  <si>
    <t xml:space="preserve">GILDA JUDITH CRUZ BONILLA </t>
  </si>
  <si>
    <t xml:space="preserve">HUMAN PROFESSIONAL GROUP, SOCIEDAD ANONIMA. </t>
  </si>
  <si>
    <t>AXEL ALFREDO ARIZA PERALTA</t>
  </si>
  <si>
    <t>MUNDITROFEOS, SOCIEDAD ANONIMA</t>
  </si>
  <si>
    <t>MUNDITROFEOS, SOCIEDAD ANONIMA.</t>
  </si>
  <si>
    <t>REPARAUTO, SOCIEDAD ANONIMA.</t>
  </si>
  <si>
    <t>LUIS AUGUSTO GARCIA BETANCOURT</t>
  </si>
  <si>
    <t>LUIS EDUARDO ESQUIVEL ORELLANA</t>
  </si>
  <si>
    <t>GRUPO CHICHOY GUATEMALA, SOCIEDAD ANONIMA.</t>
  </si>
  <si>
    <t>MARTA ALICIA OLIVARES LIMA</t>
  </si>
  <si>
    <t xml:space="preserve">SONIA MAGALY GUALIM GARCÍA </t>
  </si>
  <si>
    <t>CORPORACIÓN SABORES DE GUATEMALA, S.A.</t>
  </si>
  <si>
    <t>CECILIA BEATRÍZ FRANCO ORELLANA</t>
  </si>
  <si>
    <t>MARTA NATALIA BARRIOS ENRIQUEZ DE RAMIREZ</t>
  </si>
  <si>
    <t>ALMA JEANNETTE MONROY MARROQUÍN DE MÉNDEZ</t>
  </si>
  <si>
    <t>COMUNICACIONES CELULARES, SOCIEDAD ANONIMA.</t>
  </si>
  <si>
    <t>ADÁN EMILIO CERNA PAEZ</t>
  </si>
  <si>
    <t>57693K</t>
  </si>
  <si>
    <t>655928K</t>
  </si>
  <si>
    <t>Pago de almuerzos proporcionados a los participantes en la actividad de sensibilización denominada "El corazón de una madre es la escuela del niño" la cual se realizó el día 9 de mayo 2022, en las instalaciones de la Unidad Para la Prevención Comunitaria de la Violencia. Según Pedido y Remesa No. 286</t>
  </si>
  <si>
    <t>Pago por compra de 2 porterias de fútbol, móvil que  serán utilizadas por los miembros de las comisiones de prevención de la violenciaen el marco del proyecto PREVENFUT, que tiene como objeto promover la convivencia pacifica dentro y fuera de las canchas de futbol, con el fin de crear responsabilidad social de los equipos y los juegos libres de violencia. Según Pedido y Remesa No. 328</t>
  </si>
  <si>
    <t>Compra de insumos que fueron utilizados para el desarrollo del proyecto " Yo soy Prevención" en el cual el Departamento de Organización Comunitaira para la Prevención participó en el Festival Urbano Juvenil,  el sabado 30 de abril de 2022. En la 15 calle y 23 avenida "D" colonia el Limón zona 18. Según Pedido y Remesa No. 246</t>
  </si>
  <si>
    <t>Pago  de 250 refacciones las cueales fueron consumidas por los colaboradores que participaron en la capacitación "Comunicación asertiva como herramienta de prevención de la violencia en el hogar" el dia viernes 13 de mayo 2022 en horario de 9:30 a 11:30. Según Pedido y Remesa No. 327</t>
  </si>
  <si>
    <t>Compra de dos valijas de equipaje que serán utilizadas para resguardar el equipo tecnológico e insumos que se utilizan en las diferentes actividades que se presenten dentro y fuera de la Unidad para la Prevención Comunitaira de la Violencia. Según Pedido y Remesa No. 339</t>
  </si>
  <si>
    <t>Pago  de 45 almuerzos consumidos por las personas que participaron el dia 3 de mayo del 2022 en las actividades de " Elaboración de planes de prevención de la violencia contra la mujer" y "Capacitación a las representantes de las organizaciones de las mujeres administradoras de los centros de apoyo integral para la mujer sobreviviente de la violencia - CAIMUS- realizadas en las instalaciones de la UPCV en zona 4 de la ciudad capital. Según Pedido y Remesa No. 322</t>
  </si>
  <si>
    <t>Pago de 50 desayunos que fueron consumidos por madres de familias miembros de las comisiones de prevención, en el marco de la celebración del dia de la madre y la charla de la campaña "En la familia hay poder" el cual tuvo como finalidad orientar a las madres en temas de crianza, prevención de la violencia intrafamiliar y valores. Según Pedido y Remesa No. 302.</t>
  </si>
  <si>
    <t>Pago  de refacciones que fueron entregadas a las personas que participaron en el desarrollo de la actividad denominada " charla de prevención de accidentes laborales y violencia", el dia martes 3 de mayo de 2022, con el objetivo de sensibilizar e informar a la población en temas relacionados con la prevención de la violencia. Según Pedido y Remesa No. 326</t>
  </si>
  <si>
    <t>Pago por servicio  de la línea telefónica 2490-8390, para uso de la Secretaria Ejecutiva del Servicio Cívico De La Unidad Para la Prevención Comunitaria de la Violencia, correspondiente al mes de Mayo 2022. Según Pedido y Remesa No. 351</t>
  </si>
  <si>
    <t>Pago por servicio  de la línea telefónica 23614040, para uso de la Secretaria Ejecutiva del Servicio Cívico de La Unidad Para la Prevención Comunitaria de la Violencia, correspondiente al mes de Mayo 2022. Según Pedido y Remesa No. 352</t>
  </si>
  <si>
    <t>Pago por servicio de la línea telefónica 2361-4042 para uso de la Secretaria Ejecutiva de Servicio Civico de la Unidad Para la Prevención Comunitaria de la Violencia, correspondiente al mes de Mayo 2022. Según Pedido y Remesa No. 353</t>
  </si>
  <si>
    <t>Pago por servicio de la línea telefónica 2412-8800 para uso de la Unidad Para la Prevención Comunitaria de la Violencia, correspondiente al mes de Mayo 2022. Según Pedido y Remesa No. 354</t>
  </si>
  <si>
    <t>Pago por servicio de energia electrica para el funcionamiento del equipo y las instalaciones  de la Unidad para la Prevención Comunitaria de la Violencia, correspondiente  al mes de Mayo 2022. Contador L16299 y Correlativo 779021. Segun Pedido y Remesa No. 371.</t>
  </si>
  <si>
    <t>Pago por servicio de energia electrica para el funcionamiento del equipo y las instalaciones  de la Unidad para la Prevención Comunitaria de la Violencia, correspondiente  al mes de Mayo 2022. Contador M59042  y Correlativo 779053. Segun Pedido y Remesa No. 372</t>
  </si>
  <si>
    <t>Pago por servicio de energia electrica para el funcionamiento del equipo y las instalaciones  de la Unidad para la Prevención Comunitaria de la Violencia, correspondiente  al mes de Mayo 2022. Contador H58190 y Correlativo 769128. Segun Pedido y Remesa No. 373</t>
  </si>
  <si>
    <t>Pago por servicio de energia electrica para el funcionamiento del equipo y las instalaciones  de la Unidad para la Prevención Comunitaria de la Violencia, correspondiente  al mes de Mayo 2022. Contador M60731 y Correlativo 779006. Segun Pedido y Remesa No. 374</t>
  </si>
  <si>
    <t>Pago por servicio de energia electrica para el funcionamiento del equipo y las instalaciones  de la Unidad para la Prevención Comunitaria de la Violencia, correspondiente  al mes de Mayo 2022. Contador S61844 y Correlativo 788619. Segun Pedido y Remesa No. 375</t>
  </si>
  <si>
    <t>Pago por servicio de energia electrica para el funcionamiento del equipo y las instalaciones  de la Unidad para la Prevención Comunitaria de la Violencia, correspondiente  al mes de Mayo 2022. Contador O97469 y Correlativo 779027. Segun Pedido y Remesa No. 376</t>
  </si>
  <si>
    <t>Pago por servicio de energia electrica para el funcionamiento del equipo y las instalaciones  de la Unidad para la Prevención Comunitaria de la Violencia, correspondiente  al mes de Mayo 2022. Contador F82884 y Correlativo 778997. Segun Pedido y Remesa No. 377</t>
  </si>
  <si>
    <t>Pago por servicio de energia electrica para el funcionamiento del equipo y las instalaciones  de la Unidad para la Prevención Comunitaria de la Violencia, correspondiente  al mes de Mayo 2022. Contador S65186 y Correlativo 779062. Segun Pedido y Remesa No. 378</t>
  </si>
  <si>
    <t>Pago por servicio de energia electrica para el funcionamiento del equipo y las instalaciones  de la Unidad para la Prevención Comunitaria de la Violencia, correspondiente  al mes de Mayo 2022. Contador M58700 y Correlativo 926624. Segun Pedido y Remesa No. 379</t>
  </si>
  <si>
    <t>Pago por servicio de energia electrica para el funcionamiento del equipo y las instalaciones  de la Unidad para la Prevención Comunitaria de la Violencia, correspondiente  al mes de Mayo 2022. Contador H76499 y Correlativo 804567. Segun Pedido y Remesa No. 381</t>
  </si>
  <si>
    <t>Pago por servicio de energia electrica para el funcionamiento del equipo y las instalaciones  de la Unidad para la Prevención Comunitaria de la Violencia, correspondiente  al mes de Mayo 2022. Contador M60268 y Correlativo 779033. Segun Pedido y Remesa No. 382</t>
  </si>
  <si>
    <t>Pago por servicio de energia electrica para el funcionamiento del equipo y las instalaciones  de la Unidad para la Prevención Comunitaria de la Violencia, correspondiente  al mes de Mayo 2022. Contador O98255 y Correlativo 779017. Segun Pedido y Remesa No. 383</t>
  </si>
  <si>
    <t>Pago por servicio de energia electrica para el funcionamiento del equipo y las instalaciones  de la Unidad para la Prevención Comunitaria de la Violencia, correspondiente  al mes de Mayo 2022. Contador N31502 y Correlativo 779010. Segun Pedido y Remesa No. 384</t>
  </si>
  <si>
    <t>Pago por servicio de energia electrica para el funcionamiento del equipo y las instalaciones  de la Unidad para la Prevención Comunitaria de la Violencia, correspondiente  al mes de Mayo 2022. Contador R99206 y Correlativo 779044 Segun Pedido y Remesa No. 385</t>
  </si>
  <si>
    <t>Pago por servicio de agua potable utilizado en las instalaciones de la Unidad para la Prevención Comunitaria de la Violencia, Correspondiente  al mes de Mayo  2022. Segun Pedido y Remesa No. 344</t>
  </si>
  <si>
    <t>Pago por servicios de llenado de aromatizador, desodorización y el servicio de sistema de higiene femenina instalados en las oficinas de la Unidad para la Prevención Comunitaria de la Violencia, Correspondiente al mes de Mayo  2022. Según Pedido y Remesa No. 348</t>
  </si>
  <si>
    <t xml:space="preserve">Pago por 30 almuerzos consumidos por participantes,  representantes de sociedad civil, Autoridades del Tercer Viceministro de Prevención del Delito y la Unidad Para la Prevención Comunitaria de la violencia, dicha reunión se llevó acabo en el salón mayor del Ministerio de Gobernación. Según Pedido y Remesa No. 335 </t>
  </si>
  <si>
    <t>Pago por servicio de energia electrica para el funcionamiento del equipo y las instalaciones  de la Unidad para la Prevención Comunitaria de la Violencia, correspondiente  al mes de Mayo 2022. Contador H76500 y Correlativo 804563. Segun Pedido y Remesa No. 380</t>
  </si>
  <si>
    <t>Compra de vales de comida que se utilizaran para las personas que laboran o prestan sus servicios en los diferentes departamentos y secciones de la Unidad Para la Prevención Comunitaria de la Violencia. En base a la normativa interna de alimentos aprobada a través de la resolución No. UPCV 092-2022. Según Pedido y Remesa No. 345</t>
  </si>
  <si>
    <t>Compra de podium que serán utilizados por la Sección de comunicación social, para realizar actividades protocolarias dentro y fuera de la Unidad Para la Prevención Comunitaria de la Violencia, para uso en los eventos institucionales o de máxima formalidad. Según Pedido y Remesa No. 333</t>
  </si>
  <si>
    <t xml:space="preserve">Compra de cajas plásticas que serán utilizadas para el resguardo, proteccion y almacenamiento de documentación que se emite en el Departamento Administrativo Financiero de la Unidad Para La Prevención Comunitaria de la Violencia   Según Pedido y Remesa No. 369 </t>
  </si>
  <si>
    <t>Pago por servicio de energía eléctrica  utilizada en las instalaciones de almacén e inventario de la Unidad para la Prevención Comunitaria de la Violencia, ubicado en el edificio Mini, correspondiente al mes de Mayo de 2022.  Según Pedido y Remesa No. 370</t>
  </si>
  <si>
    <t>Pago por el servicio de aire acondicionado dentro de las instalaciones de la Unidad Para la Prevención Comunitaria de la Violencia, para el optimo desarrollo de las actividades que realiza el personal, correspondiente al mes de Mayo de 2022. Según Pedido y Remesa No. 386</t>
  </si>
  <si>
    <t>Pago por  desayunos consumidos por madres de familia miembros de las comisiones de prevención, en el marco de la celebración del dia de la madre, en la campaña "En la familia hay poder" la cual tuvo como finalidad orientar a las madres en temas de crianza, Prevención de la Violencia intrafamiliar y valores. Llevada a cabo en el municipio de San Felipe, Retalhuleu el dia 11 de mayo de 2022. Según Pedido y Remesa No. 303</t>
  </si>
  <si>
    <t>Pago por  desayunos consumidos por madres de familia miembros de las comisiones de prevención, en el marco de la celebración del dia de la madre, en la campaña "En la familia hay poder" la cual tuvo como finalidad orientar a las madres en temas de crianza, Prevención de la Violencia intrafamiliar y valores, llevada a cabo en el municipio de Santa Lucía Utatlán, Sololá el día 12 de mayo de 2022. Según Pedido y Remesa No. 308</t>
  </si>
  <si>
    <t xml:space="preserve">Pago por  desayunos consumidos por madres de familia miembros de las comisiones de prevención, en el marco de la celebración del dia de la madre, en la campaña "En la familia hay poder" la cual tuvo como finalidad orientar a las madres en temas de crianza, Prevención de la Violencia intrafamiliar y valores, llevado a cabo en el municipio de Huehuetenango, Huehutenango el día 11 de mayo de 2022. Según Pedido y Remesa No. 311.  </t>
  </si>
  <si>
    <t>Pago por  desayunos consumidos por madres de familia, en el marco de la celebración del día de las madres, en la campaña "En la familia hay poder" la cual tuvo como finalidad orientar a las madres en temas de crianza, prevención de la violencia intrafamiliar y valores. Llevada a cabo en el municipio de San Benito, Petén el día 09 de mayo de 2022. Según Pedido y Remesa No. 314</t>
  </si>
  <si>
    <t>Pago por desayunos consumidos por madres de familia, en el marco de la celebración del día de la madre, en la campaña "En la familia hay poder"  la cual tuvo como finalidad orientar a las madres en temas de crianza, prevención de la violencia intrafamiliar y valores.  llevada a cabo en el municipio de Jutiapa, Jutiapa el día 11 de mayo de 2022. Según Pedido y Remesa No. 301</t>
  </si>
  <si>
    <t>Pago por desayunos consumidos por madres de familia, en el marco de la celebración del día de la madre, en la campaña "En la familia hay poder"  la cual tuvo como finalidad orientar a las madres en temas de crianza, prevención de la violencia intrafamiliar y valores.  Llevada a cabo en el municipio de Jalapa, Jalapa el día 11 de mayo de 2022. Según Pedido y Remesa No. 312</t>
  </si>
  <si>
    <t>Pago por desayunos consumidos por madres de familia, en el marco de la celebración del día de la madre, en la campaña "En la familia hay poder", la cual tuvo como finalidad orientar a las madres en temas de crianza, prevención de la violencia intrafamiliar y valores llevada a cabo en el municipio de Guatemala, Guatemala el día 11 de mayo de 2022. Según Pedido y Remesa No. 316</t>
  </si>
  <si>
    <t>Pago por desayunos consumidos por madres de familia, en el marco de la celebración del día de la madre, en la campaña "En la familia hay poder", la cual tuvo como finalidad orientar a las madres en temas de crianza, prevención de la violencia intrafamiliar y valores. Llevada a cabo en el municipio de San Marcos, San Marcos el día 10 de mayo de 2022. Según Pedido y Remesa No. 299</t>
  </si>
  <si>
    <t>Pago por servicio de alquiler de 10 mesas para 8 personas, que fueron utilizadas para atender la presentación del ballet folklórico de la Republica de la India, evento realizado en la primera brigada de infantería "Mariscal Zabala" zona 17, realizado  el dia 19 de Mayo 2022. Según Pedido y Remesa No. 363</t>
  </si>
  <si>
    <t>Pago por servicio de energia electrica para el funcionamiento del equipo y las instalaciones de la Secretaria de Servicio Civico de la  Unidad para la Prevención Comunitaria de la Violencia, correspondiente  al mes de Mayo 2022. Contador K53386 y Correlativo 54636. Segun Pedido y Remesa No. 389</t>
  </si>
  <si>
    <t>Pago por servicio de alquiler de Toldo de 6x12 metros que fue utilizado para el lanzamiento del proyecto "Promotores de la Prevención de la Violencia Juvenil" que se realizo en el parque polideportivo Erik Barrondo, ubicado en la 28 Avenida zona 7, ciudad de Guatemala, el día  jueves 26  de mayo 2022. Según Pedido y Remesa No.365</t>
  </si>
  <si>
    <t>Pago por almuerzos que fueron consumidos por las autoridades que participaron en el lanzamiento del proyecto "Promotores de Prevención de la Violencia Juvenil"  realizado el día 26 de mayo, en el parque polideportivo Erik Barrondo, ubicado en la 28 Avenida zona 7, ciudad de Guatemala. Según Pedido y Remesa No. 368</t>
  </si>
  <si>
    <t>Pago por el servicio de alquiler de 15 mesas  utilizados para el lanzamiento del proyecto "Promotores de la Prevención de la Violencia Juvenil" en el parque polideportivo Erik Barrondo,  realizado en la 28 avenida zona 7, ciudad de Guatemala el día 26 de Mayo 2022 . Según Pedido y Remesa No. 361</t>
  </si>
  <si>
    <t>Pago por servicio de alquiler de 400 sillas, que fueron utilizadas para atender la presentación del ballet folklórico de la Republica de la India, evento realizado en la primera brigada de infantería "Mariscal Zabala" zona 17 el dia 19 de Mayo 2022. Según Pedido y Remesa No. 360</t>
  </si>
  <si>
    <t>Pago por el servicio de alquiler de 20 mesas rectangulares que fueron utilizados por el Departamento de Organización Comunitaria Para La Violencia, para el desarrollo de la clausura de cine foro en el marco del proyecto "Los Poderes de la Prevención"  realizado el día 24 Abril 2022. Según Pedido y Remesa No. 349.</t>
  </si>
  <si>
    <t>Pago por desayunos consumidos por madres de familia, en el marco de la celebración del día de la madre, en la campaña "En la familia hay poder", la cual tuvo como finalidad orientar a las madres en temas de crianza, prevención de la violencia intrafamiliar y valores, llevada a cabo en el Municipio de la Democracia Escuintla. Según Pedido y Remesa No. 298</t>
  </si>
  <si>
    <t>Compra de 36 medallas que se entregaron a jóvenes de las juntas de paticipación juvenil en la cuadrangular de futbol, realizado en el Municipio de San Antonio Sacatepequez del departamente de San Marcos, en marzo del presente año. Según Pedido y Remesa No. 330</t>
  </si>
  <si>
    <t>Compra de 2 set de trofeos y 50 medallas que se entregaron a personas que paticiparon en el torneo PREVENFUT, el cual se llevo a cabo el domingo 22 de mayo de 2022, en la Aldea Puerta del Señor, Municipio de Fraijanes del Departamento de Guatemala. Según Pedido y Remesa No. 331</t>
  </si>
  <si>
    <t>Pago de  Refacciones y  almuerzos que fueron consumidos por jóvenes que participaron en la actividad "Prevención al Extremo" del proyecto Promotores de la Prevención, realizado el dia domingo 29 de mayo de 2022, en las instalaciones del complejo educativo Marco Tulio Meda, Ubicado en la 2da avenida 6-35 zona 2 del Municipio de Fraijanes. Según Pedido y Remesa No. 343</t>
  </si>
  <si>
    <t>Servicio de alquiler de 2 toldos de 3x4 metros, que fueron utilizados para el lanzamiento del proyecto "Promotores de Prevención de la Violencia Juvenil" en el Polideportivo Parque Erick Barrondo, Ubicado en la 28 avenida zona 7 ciudad de Guatemala, el Jueves 26 de mayo de 2022. Según Pedido y Remesa No. 366</t>
  </si>
  <si>
    <t>Servicio de mantenimiento y reparacion del vehiculo con placas O-192BBW asignado a la Unidad para la Prevención Comunitaria de la Violencia, para mantenerlo en optimas condiciones para las diferentes comisiones asignadas. Según Pedido y Remesa No. 387</t>
  </si>
  <si>
    <t>Servicio de elaboración de dos mantas vinilicas con back tipo roll up, para el uso de la Sección de Genero y Multiculturalidad durante actividades planificadas en el mes de Junio a diciembre de 2022, con el fin de dar a conocer la importancia de la inclusión de las mujeres en la Sociedad. Según Pedido y Remesa No. 390</t>
  </si>
  <si>
    <t>Pago de  desayunos que fueron consumidos por madres de familia de miembros de las comisiones de prevención, en el marco de la celebración del dia de la Madre. Durante el desayuno se impartio la charla de la campaña "En la Familia hay poder" con el fin de orientar a las madres en temas de crianza, prevención de la violencia intrafamiliar y valores. Realizado en el Municipio de Guastatoya, El Progreso, el Jueves 12 de mayo de 2022. Según Pedido y Remesa No. 297</t>
  </si>
  <si>
    <t>Pago de desayunos que fueron consumidos por madres de familia,  miembros de las comisiones de prevención, en el marco de la celebración del dia de la Madre. Durante el desayuno se impartio la charla de la campaña "En la Familia hay poder" con el fin de orientar a las madres en temas de crianza, prevención de la violencia intrafamiliar y valores. Se realizo en el Municipio de Patzicía, Chimaltenango, el Jueves 12 de mayo de 2022. Según Pedido y Remesa No. 300</t>
  </si>
  <si>
    <t>Pago de desayunos que fueron consumidos por madres de familia miembros de las comisiones de prevención, en el marco de la celebración del dia de la Madre. Durante el desayuno se impartio la charla de la campaña "En la Familia hay poder" con el fin de orientar a las madres en temas de crianza, prevención de la violencia intrafamiliar y valores. Realizado en el Municipio de Quetzaltenango, Quetzaltenango, el Martes 10 de mayo de 2022. Según Pedido y Remesa No. 304</t>
  </si>
  <si>
    <t>Pago de  desayunos que fueron consumidos por madres de familia, miembros de las comisiones de prevención, en el marco de la celebración del dia de la Madre. Durante el desayuno se impartio la charla de la campaña "En la Familia hay poder" con el fin de orientar a las madres en temas de crianza, prevención de la violencia intrafamiliar y valores. Realizado en el Municipio de Casillas, Santa Rosa, el viernes 13 de mayo de 2022. Según Pedido y Remesa No. 309</t>
  </si>
  <si>
    <t>Pago de 50 desayunos que fueron consumidos por madres de familia, miembros de las comisiones de prevención, en el marco de la celebración del dia de la madre. Durante el desayuno se impartio la charla de la campaña "En la Familia hay poder" con el fin de orientar a las madres en temas de crianza, prevención de la violencia intrafamiliar y valores. Realizado en el Municipio de San Cristobal Verapaz, Alta Verapaz, el Viernes 13 de mayo de 2022. Según Pedido y Remesa No. 313</t>
  </si>
  <si>
    <t>Pago de desayunos que fueron consumidos por madres de familia, miembros de las comisiones de prevención, en el marco de la celebración del dia de la madre. Durante el desayuno se impartio la charla de la campaña "En la Familia hay poder" con el fin de orientar a las madres en temas de crianza, prevención de la violencia intrafamiliar y valores. Realizado en el Municipio de Santa Cruz Quiche, Quiche, el Lunes 09 de mayo de 2022. Según Pedido y Remesa No. 323</t>
  </si>
  <si>
    <t>Pago de  desayunos que fueron consumidos por madres de familia, miembros de las comisiones de prevención, en el marco de la celebración del dia de la madre. Durante el desayuno se impartio la charla de la campaña "En la Familia hay poder" con el fin de orientar a las madres en temas de crianza, prevención de la violencia intrafamiliar y valores. Realizado en el Municipio de Zacapa, Zacapa, el Sabado 14 de mayo de 2022. Según Pedido y Remesa No. 334</t>
  </si>
  <si>
    <t>Pago de servicio de impresión de afiches, con la finalidad del lanzamiento de campaña "CUIDA TU BONO 14", para distribuir en la ciudad de Guatemala, así como en el interior de la Republica para poder promocionar las medidas de seguridad como herramientas de prevención de la violencia. Según Pedido y Remesa No. 388</t>
  </si>
  <si>
    <t>Pago de servicio de transporte para la movilización de 60 jovenes en la actividad de prevención al extremo del proyecto "PROMOTORES DE LA PREVENCIÓN" Realizado el domingo 29 de mayo de 2022. trasladados de la 31 calle "A" 5-41 zona 3, hacia las instalaciones del Centro Educativo Marco Tulio Meda, Ubicado en la 2da avenida 6-35 zona 2 del Municipio de Fraijanes, Guatemala, de ida y vuelta. Según Pedido y Remesa No. 340</t>
  </si>
  <si>
    <t>Pago por servicio  de la Linea telefonica 24297232 , para uso de la seccion  de Almacén e Inventarios de la Unidad para la Prevención Comunitaria de la Violencia, correspondiente al mes de mayo de 2022. Según Pedido y Remesa No. 338.</t>
  </si>
  <si>
    <t>Pago por desayunos consumidos por madres de familia miembros de las comisiones de prevención, en el marco de la celebración del día de la madre, en la campaña "En la familia hay poder" la cual tuvo como finalidad orientar a las madres en temas de crianza, Prevención de la Violencia intrafamiliar y valores, llevado a cabo en el municipio de Salamá, Baja Verapaz el día 09 de mayo de 2022. Según Pedido y Remesa No. 315</t>
  </si>
  <si>
    <t>150
150</t>
  </si>
  <si>
    <t>Q. 48.00
Q.49.00</t>
  </si>
  <si>
    <t>42
42</t>
  </si>
  <si>
    <t>Q.50.00
Q.30.00</t>
  </si>
  <si>
    <t>Q.35.00
Q.45.00</t>
  </si>
  <si>
    <t>125
125</t>
  </si>
  <si>
    <t>SERVICIO DE ARRENDAMIENTO DE BIEN INMUEBLE PARA EL FUNCIONAMIENTO DE LA BODEGA DE LA UNIDAD PARA LA PREVENCION COMUNITARIA DE LA VIOLENCIA, CORRESPONDIENTE AL MES DE MAYO DE 2022. SEGUN RESOLUCIÓN No. UPCV-287-2021 QUE APRUEBA PRORROGA DEL CONTRADO UPCV-008-2021 CUR ORIGINAL No. 339</t>
  </si>
  <si>
    <t>SERVICIO DE ARRENDAMIENTO DE BIEN INMUEBLE PARA EL FUNCIONAMIENTO DE LA SECRETARÍA EJECUTIVA DEL SERVICIO CÍVICO ADSCRITA A LA UPCV, CORRESPONDIENTE AL MES DE MAYO DE 2022, SEGÚN RESOLUCIÓN NO. UPCV-288-2021 QUE APRUEBA PRORROGA DEL CONTRATO NO. UPCV-007-2021. CUR ORIGINAL NO. 332</t>
  </si>
  <si>
    <t>SERVICIO DE ARRENDAMIENTO DE BIEN INMUEBLE PARA EL FUNCIONAMIENTO DE LAS OFICINAS DE LA UNIDAD PARA LA PREVENCIÓN COMUNITARIA DE LA VIOLENCIA, CORRESPONDIENTE AL MES DE MAYO DE 2022, SEGÚN RESOLUCIÓN UPCV-286-2021 QUE APRUEBA PRÓRROGA DEL CONTRATO NO. UPCV-006-2021. CUR ORIGINAL NO.313</t>
  </si>
  <si>
    <t>SERVICIO DE ALQUILER DE SONIDO</t>
  </si>
  <si>
    <t>ADQUISICION DE SERVICIO DE AROMATIZADOR, SERVICIO DE DESODORIZACION Y SERVICIO DE HIGIENE FEMENINA, INSTALADOS EN LAS OFICINAS DE LA UNIDAD PARA LA PREVENCION COMUNITARIA DE LA VIOLENCIA, CORRESPONDIENTE A LOS MESES DE FEBRERO, MARZO Y ABRIL 2022.</t>
  </si>
  <si>
    <t>LICENCIA DE ADOBE CREATIVE CLOUD PARA EQUIPO MULTIPLE PLATAFORMA</t>
  </si>
  <si>
    <t>SERVICIO DE TRANSPORTE ACTIVIDAD ERICK BARRONDO</t>
  </si>
  <si>
    <t>SERVICIO DE INSTALACION DE TABLAYESO PARA REMOZAMIENTO DE OFICINAS DE LA UNIDAD PARA LA PREVENCION COMUNITARIA DE LA VIOLENCIA</t>
  </si>
  <si>
    <t>ADQUISICION DE REFACCIONES ENTREGADAS A JOVENES DE LAS JUNTAS DE PARTICIPACION JUVENIL, QUIENES PARTICIPARON EN LA SESION DE PREVENCION DE EMBARAZOS EN ADOLESCENTES REALIZADO EL 20 DE MAYO DEL PRESENTE AÑO.</t>
  </si>
  <si>
    <t>ADQUISICIÓN DE TÓNER NECESARIOS PARA LAS IMPRESORAS, FOTOCOPIAS DE EXPEDIENTES, INFORMES Y DOCUMENTOS QUE SE REALIZAN MEDIANTE APOYO PSICOLÓGICO, SOCIAL, LEGAL Y ESCUELAS PARA PADRES DE FORMA INDIVIDUAL Y FAMILIAR A TODA PERSONA AFECTADA POR LAS DIFERENTES MANIFESTACIONES DE VIOLENCIA INTRAFAMILIAR.</t>
  </si>
  <si>
    <t>ADQUISICIÓN DE UN SERVICIO DE ATENCIÓN Y PROTOCOLO PARA LANZAMIENTO DE CAMPAÑA PARA LA PREVENCIÓN DE LA VIOLENCIA CONTRA LA MUJER, REALIZADO EL MIÉRCOLES 22 DE JUNIO DEL 2022</t>
  </si>
  <si>
    <t>EDIFICACIONES EL AMPARO SOCIEDAD ANONIMA</t>
  </si>
  <si>
    <t>INVERSIONES TAFI, SOCIEDAD ANONIMA</t>
  </si>
  <si>
    <t>INDUSTRIA EXCLUSIVAS GABRIELA SOCIEDAD ANONIMA</t>
  </si>
  <si>
    <t>COMUNICACIONES CELULARES. S.A.</t>
  </si>
  <si>
    <t>ERICK ROBERTO, SCHUMANN DE LEÓN</t>
  </si>
  <si>
    <t>PROYECTOS EMPRESARIALES SOCIEDAD ANONIMA</t>
  </si>
  <si>
    <t>BÉLGICA JUDITH, SOBERANIS ALVIZURIS</t>
  </si>
  <si>
    <t>VIVIANNE CATALINA, OLIVARES CIFUENTES DE MONROY</t>
  </si>
  <si>
    <t>INDUSTRIA DE PRODUCTOS Y SERVICIOS, S.A.</t>
  </si>
  <si>
    <t>SOLANCO SOCIEDAD ANONIMA</t>
  </si>
  <si>
    <t>COMPAÑIA INTERNACIONAL DE PRODUCTOS Y SERVICIOS, SOCIEDAD ANONIMA</t>
  </si>
  <si>
    <t>PROMOTORA DE CLUBS, S.A.</t>
  </si>
  <si>
    <t>576937K</t>
  </si>
  <si>
    <t>1198452K</t>
  </si>
  <si>
    <t>COMPRAS DIRECTAS DE JUNIO 2022</t>
  </si>
  <si>
    <t>2
50</t>
  </si>
  <si>
    <t>Q.331.00
Q.24.00</t>
  </si>
  <si>
    <t>Pago de alimentos 26 Refacciones y 26 Almuerzos que fueron entregados a las personas que participaron en la actividad del primer encuentro regional de integrantes de las áreas sustantivas de la Unidad para la Prevención Comunitaria de la Vioalencia, de las regiones de sur oriente y nor oriente, el viernes 20 de mayo de 2022, en el Municipio de Chiquimula, Chiquimula. Según Pedido y Remesa No. 346</t>
  </si>
  <si>
    <t>26
26</t>
  </si>
  <si>
    <t>Q.30.00
Q.50.00</t>
  </si>
  <si>
    <t>Pago por 42 refacciones y 42 almuerzos consumidos por las personas convocadas por el Departamento de Organización Comunitaria para la Prevención, en el encuentro regional de integrantes de las áreas sustantivas de la Unidad Para La Prevención Comunitaria de la Violencia, donde participaron delegados facilitadores, promotores y analistas. Actividad llevada a cabo en el municipio de Tecpán, Chimaltenango el día 06 de mayo de 2022. Según Pedido y Remesa No. 392</t>
  </si>
  <si>
    <t>SERVICIO DE TELEFONIA CELULAR PARA USO DE LA UNIDAD Y SECRETARIA DE SERVICIO CIVICO CORRESPONDIENTE A 15 DIAS DEL MES DE MAYO 2022, SEGÚN ACTA NÚMERO UPCV-010-2021. NOG: 14585839 CUR ORIGINAL 235</t>
  </si>
  <si>
    <t>6
500</t>
  </si>
  <si>
    <t>SERVICIO DE ALQUILER DE 6 TOLDOS DE 3X6 Y SERVICIO DE ALQUILER DE 500 SILLAS</t>
  </si>
  <si>
    <t>ADQUISICION DE VARIOS INSUMOS DE LIMPIEZA PARA MANTENIMIENTO DE LA SECCION DE LOGISTICA Y OFICINA DE DIFERENTES SECCIONES Y DEPARTAMENTOS DE LA UNIDAD PARA LA PREVENCION COMUNITARIA DE LA VIOLENCIA</t>
  </si>
  <si>
    <t>Fecha de actualizacion: 30/06/2022</t>
  </si>
  <si>
    <t>Jefe del Departamento Administrativo Financiero: Jennifer Pamela Cancinos González de Sontay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</si>
</sst>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8" formatCode="&quot;Q&quot;#,##0.00;[Red]\-&quot;Q&quot;#,##0.00"/>
    <numFmt numFmtId="44" formatCode="_-&quot;Q&quot;* #,##0.00_-;\-&quot;Q&quot;* #,##0.00_-;_-&quot;Q&quot;* &quot;-&quot;??_-;_-@_-"/>
    <numFmt numFmtId="43" formatCode="_-* #,##0.00_-;\-* #,##0.00_-;_-* &quot;-&quot;??_-;_-@_-"/>
    <numFmt numFmtId="164" formatCode="_(&quot;Q&quot;* #,##0.00_);_(&quot;Q&quot;* \(#,##0.00\);_(&quot;Q&quot;* &quot;-&quot;??_);_(@_)"/>
    <numFmt numFmtId="165" formatCode="_(* #,##0.00_);_(* \(#,##0.00\);_(* &quot;-&quot;??_);_(@_)"/>
    <numFmt numFmtId="166" formatCode="_([$Q-100A]* #,##0.00_);_([$Q-100A]* \(#,##0.00\);_([$Q-100A]* &quot;-&quot;??_);_(@_)"/>
  </numFmts>
  <fonts count="25">
    <font>
      <sz val="10"/>
      <color indexed="8"/>
      <name val="ARIAL"/>
      <charset val="1"/>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color indexed="8"/>
      <name val="Arial"/>
      <family val="2"/>
    </font>
    <font>
      <sz val="10"/>
      <name val="Arial"/>
      <family val="2"/>
    </font>
    <font>
      <sz val="10"/>
      <color indexed="8"/>
      <name val="Arial"/>
      <family val="2"/>
    </font>
    <font>
      <sz val="11"/>
      <color theme="1"/>
      <name val="Calibri"/>
      <family val="2"/>
      <scheme val="minor"/>
    </font>
    <font>
      <b/>
      <u/>
      <sz val="11"/>
      <color rgb="FF000000"/>
      <name val="Arial"/>
      <family val="2"/>
    </font>
    <font>
      <b/>
      <sz val="11"/>
      <color rgb="FF000000"/>
      <name val="Arial"/>
      <family val="2"/>
    </font>
    <font>
      <b/>
      <sz val="16"/>
      <color rgb="FFFF0000"/>
      <name val="Arial"/>
      <family val="2"/>
    </font>
    <font>
      <sz val="10"/>
      <color indexed="8"/>
      <name val="ARIAL"/>
      <charset val="1"/>
    </font>
    <font>
      <sz val="9"/>
      <color rgb="FF434F7F"/>
      <name val="Avenir LT Std 55 Roman"/>
    </font>
    <font>
      <sz val="9"/>
      <color rgb="FF3F4B75"/>
      <name val="Avenir LT Std 55 Roman"/>
    </font>
    <font>
      <b/>
      <sz val="8"/>
      <name val="Arial"/>
      <family val="2"/>
    </font>
    <font>
      <sz val="11"/>
      <color theme="1"/>
      <name val="Arial"/>
      <family val="2"/>
    </font>
    <font>
      <sz val="10"/>
      <color theme="1"/>
      <name val="Arial"/>
      <family val="2"/>
    </font>
    <font>
      <sz val="9"/>
      <color indexed="8"/>
      <name val="Arial"/>
      <family val="2"/>
    </font>
    <font>
      <sz val="11"/>
      <color indexed="8"/>
      <name val="Arial"/>
      <family val="2"/>
    </font>
  </fonts>
  <fills count="5">
    <fill>
      <patternFill patternType="none"/>
    </fill>
    <fill>
      <patternFill patternType="gray125"/>
    </fill>
    <fill>
      <patternFill patternType="solid">
        <fgColor theme="0"/>
        <bgColor indexed="64"/>
      </patternFill>
    </fill>
    <fill>
      <patternFill patternType="solid">
        <fgColor rgb="FF00B0F0"/>
        <bgColor indexed="64"/>
      </patternFill>
    </fill>
    <fill>
      <patternFill patternType="solid">
        <fgColor rgb="FFFFFFFF"/>
        <bgColor indexed="64"/>
      </patternFill>
    </fill>
  </fills>
  <borders count="5">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s>
  <cellStyleXfs count="63">
    <xf numFmtId="0" fontId="0" fillId="0" borderId="0">
      <alignment vertical="top"/>
    </xf>
    <xf numFmtId="44" fontId="11" fillId="0" borderId="0" applyFont="0" applyFill="0" applyBorder="0" applyAlignment="0" applyProtection="0"/>
    <xf numFmtId="44" fontId="12" fillId="0" borderId="0" applyFont="0" applyFill="0" applyBorder="0" applyAlignment="0" applyProtection="0">
      <alignment vertical="top"/>
    </xf>
    <xf numFmtId="44" fontId="10" fillId="0" borderId="0" applyFont="0" applyFill="0" applyBorder="0" applyAlignment="0" applyProtection="0">
      <alignment vertical="top"/>
    </xf>
    <xf numFmtId="0" fontId="12" fillId="0" borderId="0">
      <alignment vertical="top"/>
    </xf>
    <xf numFmtId="0" fontId="11" fillId="0" borderId="0"/>
    <xf numFmtId="0" fontId="13" fillId="0" borderId="0"/>
    <xf numFmtId="164" fontId="10" fillId="0" borderId="0" applyFont="0" applyFill="0" applyBorder="0" applyAlignment="0" applyProtection="0"/>
    <xf numFmtId="0" fontId="9" fillId="0" borderId="0"/>
    <xf numFmtId="165" fontId="9" fillId="0" borderId="0" applyFont="0" applyFill="0" applyBorder="0" applyAlignment="0" applyProtection="0"/>
    <xf numFmtId="9" fontId="9" fillId="0" borderId="0" applyFont="0" applyFill="0" applyBorder="0" applyAlignment="0" applyProtection="0"/>
    <xf numFmtId="0" fontId="8" fillId="0" borderId="0"/>
    <xf numFmtId="165" fontId="8" fillId="0" borderId="0" applyFont="0" applyFill="0" applyBorder="0" applyAlignment="0" applyProtection="0"/>
    <xf numFmtId="0" fontId="7" fillId="0" borderId="0"/>
    <xf numFmtId="43" fontId="7" fillId="0" borderId="0" applyFont="0" applyFill="0" applyBorder="0" applyAlignment="0" applyProtection="0"/>
    <xf numFmtId="0" fontId="6" fillId="0" borderId="0"/>
    <xf numFmtId="43" fontId="6" fillId="0" borderId="0" applyFont="0" applyFill="0" applyBorder="0" applyAlignment="0" applyProtection="0"/>
    <xf numFmtId="44" fontId="11" fillId="0" borderId="0" applyFont="0" applyFill="0" applyBorder="0" applyAlignment="0" applyProtection="0"/>
    <xf numFmtId="44" fontId="10" fillId="0" borderId="0" applyFont="0" applyFill="0" applyBorder="0" applyAlignment="0" applyProtection="0">
      <alignment vertical="top"/>
    </xf>
    <xf numFmtId="44" fontId="10" fillId="0" borderId="0" applyFont="0" applyFill="0" applyBorder="0" applyAlignment="0" applyProtection="0">
      <alignment vertical="top"/>
    </xf>
    <xf numFmtId="0" fontId="10" fillId="0" borderId="0">
      <alignment vertical="top"/>
    </xf>
    <xf numFmtId="0" fontId="5" fillId="0" borderId="0"/>
    <xf numFmtId="44" fontId="10" fillId="0" borderId="0" applyFont="0" applyFill="0" applyBorder="0" applyAlignment="0" applyProtection="0"/>
    <xf numFmtId="0" fontId="5" fillId="0" borderId="0"/>
    <xf numFmtId="43" fontId="5" fillId="0" borderId="0" applyFont="0" applyFill="0" applyBorder="0" applyAlignment="0" applyProtection="0"/>
    <xf numFmtId="9"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44" fontId="11" fillId="0" borderId="0" applyFont="0" applyFill="0" applyBorder="0" applyAlignment="0" applyProtection="0"/>
    <xf numFmtId="44" fontId="10" fillId="0" borderId="0" applyFont="0" applyFill="0" applyBorder="0" applyAlignment="0" applyProtection="0">
      <alignment vertical="top"/>
    </xf>
    <xf numFmtId="44" fontId="10" fillId="0" borderId="0" applyFont="0" applyFill="0" applyBorder="0" applyAlignment="0" applyProtection="0">
      <alignment vertical="top"/>
    </xf>
    <xf numFmtId="0" fontId="4" fillId="0" borderId="0"/>
    <xf numFmtId="0" fontId="4" fillId="0" borderId="0"/>
    <xf numFmtId="43" fontId="4" fillId="0" borderId="0" applyFont="0" applyFill="0" applyBorder="0" applyAlignment="0" applyProtection="0"/>
    <xf numFmtId="9"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44" fontId="11" fillId="0" borderId="0" applyFont="0" applyFill="0" applyBorder="0" applyAlignment="0" applyProtection="0"/>
    <xf numFmtId="44" fontId="10" fillId="0" borderId="0" applyFont="0" applyFill="0" applyBorder="0" applyAlignment="0" applyProtection="0">
      <alignment vertical="top"/>
    </xf>
    <xf numFmtId="44" fontId="10" fillId="0" borderId="0" applyFont="0" applyFill="0" applyBorder="0" applyAlignment="0" applyProtection="0">
      <alignment vertical="top"/>
    </xf>
    <xf numFmtId="0" fontId="4" fillId="0" borderId="0"/>
    <xf numFmtId="44" fontId="10" fillId="0" borderId="0" applyFont="0" applyFill="0" applyBorder="0" applyAlignment="0" applyProtection="0"/>
    <xf numFmtId="0" fontId="4" fillId="0" borderId="0"/>
    <xf numFmtId="43" fontId="4" fillId="0" borderId="0" applyFont="0" applyFill="0" applyBorder="0" applyAlignment="0" applyProtection="0"/>
    <xf numFmtId="9"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3" fillId="0" borderId="0"/>
    <xf numFmtId="43" fontId="17" fillId="0" borderId="0" applyFont="0" applyFill="0" applyBorder="0" applyAlignment="0" applyProtection="0"/>
    <xf numFmtId="0" fontId="2" fillId="0" borderId="0"/>
    <xf numFmtId="43" fontId="2" fillId="0" borderId="0" applyFont="0" applyFill="0" applyBorder="0" applyAlignment="0" applyProtection="0"/>
    <xf numFmtId="43" fontId="2"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cellStyleXfs>
  <cellXfs count="76">
    <xf numFmtId="0" fontId="0" fillId="0" borderId="0" xfId="0">
      <alignment vertical="top"/>
    </xf>
    <xf numFmtId="0" fontId="14" fillId="2" borderId="0" xfId="0" applyNumberFormat="1" applyFont="1" applyFill="1" applyAlignment="1">
      <alignment horizontal="center" vertical="center"/>
    </xf>
    <xf numFmtId="14" fontId="14" fillId="2" borderId="0" xfId="0" applyNumberFormat="1" applyFont="1" applyFill="1" applyAlignment="1">
      <alignment horizontal="center" vertical="center"/>
    </xf>
    <xf numFmtId="14" fontId="12" fillId="0" borderId="0" xfId="0" applyNumberFormat="1" applyFont="1">
      <alignment vertical="top"/>
    </xf>
    <xf numFmtId="0" fontId="14" fillId="2" borderId="0" xfId="0" applyFont="1" applyFill="1" applyAlignment="1">
      <alignment horizontal="center" vertical="center"/>
    </xf>
    <xf numFmtId="0" fontId="12" fillId="0" borderId="0" xfId="0" applyNumberFormat="1" applyFont="1" applyAlignment="1">
      <alignment horizontal="center" vertical="center"/>
    </xf>
    <xf numFmtId="0" fontId="12" fillId="0" borderId="0" xfId="0" applyFont="1" applyAlignment="1">
      <alignment horizontal="center" vertical="center"/>
    </xf>
    <xf numFmtId="164" fontId="14" fillId="2" borderId="0" xfId="7" applyFont="1" applyFill="1" applyAlignment="1">
      <alignment horizontal="center" vertical="center"/>
    </xf>
    <xf numFmtId="164" fontId="12" fillId="0" borderId="0" xfId="7" applyFont="1" applyAlignment="1">
      <alignment horizontal="center" vertical="center"/>
    </xf>
    <xf numFmtId="0" fontId="12" fillId="0" borderId="0" xfId="0" applyFont="1" applyAlignment="1">
      <alignment horizontal="left" vertical="top" wrapText="1"/>
    </xf>
    <xf numFmtId="0" fontId="14" fillId="2" borderId="0" xfId="0" applyFont="1" applyFill="1" applyAlignment="1">
      <alignment horizontal="left" vertical="center" wrapText="1"/>
    </xf>
    <xf numFmtId="0" fontId="12" fillId="0" borderId="0" xfId="0" applyFont="1" applyAlignment="1">
      <alignment horizontal="left" vertical="center" wrapText="1"/>
    </xf>
    <xf numFmtId="0" fontId="18" fillId="0" borderId="0" xfId="0" applyFont="1" applyAlignment="1">
      <alignment horizontal="center" vertical="center"/>
    </xf>
    <xf numFmtId="0" fontId="18" fillId="4" borderId="0" xfId="0" applyFont="1" applyFill="1" applyBorder="1" applyAlignment="1">
      <alignment horizontal="center" vertical="center" wrapText="1"/>
    </xf>
    <xf numFmtId="0" fontId="0" fillId="0" borderId="0" xfId="0" applyAlignment="1">
      <alignment horizontal="center" vertical="center"/>
    </xf>
    <xf numFmtId="0" fontId="19" fillId="0" borderId="0" xfId="0" applyFont="1" applyAlignment="1">
      <alignment horizontal="center" vertical="center"/>
    </xf>
    <xf numFmtId="14" fontId="20" fillId="3" borderId="1" xfId="0" applyNumberFormat="1" applyFont="1" applyFill="1" applyBorder="1" applyAlignment="1">
      <alignment horizontal="center" vertical="center" wrapText="1"/>
    </xf>
    <xf numFmtId="0" fontId="20" fillId="3" borderId="2" xfId="0" applyFont="1" applyFill="1" applyBorder="1" applyAlignment="1">
      <alignment horizontal="center" vertical="center" wrapText="1"/>
    </xf>
    <xf numFmtId="0" fontId="20" fillId="3" borderId="2" xfId="0" applyNumberFormat="1" applyFont="1" applyFill="1" applyBorder="1" applyAlignment="1">
      <alignment horizontal="center" vertical="center" wrapText="1"/>
    </xf>
    <xf numFmtId="164" fontId="20" fillId="3" borderId="2" xfId="7" applyFont="1" applyFill="1" applyBorder="1" applyAlignment="1">
      <alignment horizontal="center" vertical="center" wrapText="1"/>
    </xf>
    <xf numFmtId="0" fontId="20" fillId="3" borderId="3" xfId="0" applyFont="1" applyFill="1" applyBorder="1" applyAlignment="1">
      <alignment horizontal="center" vertical="center" wrapText="1"/>
    </xf>
    <xf numFmtId="0" fontId="0" fillId="2" borderId="0" xfId="0" applyFill="1" applyAlignment="1">
      <alignment horizontal="center" vertical="center"/>
    </xf>
    <xf numFmtId="0" fontId="24" fillId="0" borderId="0" xfId="0" applyNumberFormat="1" applyFont="1" applyAlignment="1">
      <alignment horizontal="center" vertical="center"/>
    </xf>
    <xf numFmtId="164" fontId="24" fillId="0" borderId="0" xfId="7" applyFont="1" applyAlignment="1">
      <alignment horizontal="center" vertical="center"/>
    </xf>
    <xf numFmtId="0" fontId="24" fillId="0" borderId="0" xfId="0" applyFont="1" applyAlignment="1">
      <alignment horizontal="left" vertical="center" wrapText="1"/>
    </xf>
    <xf numFmtId="0" fontId="24" fillId="0" borderId="0" xfId="0" applyFont="1" applyAlignment="1">
      <alignment horizontal="center" vertical="center"/>
    </xf>
    <xf numFmtId="0" fontId="18" fillId="2" borderId="0" xfId="0" applyFont="1" applyFill="1" applyAlignment="1">
      <alignment horizontal="center" vertical="center"/>
    </xf>
    <xf numFmtId="8" fontId="24" fillId="4" borderId="4" xfId="0" applyNumberFormat="1" applyFont="1" applyFill="1" applyBorder="1" applyAlignment="1">
      <alignment horizontal="center" vertical="center" wrapText="1"/>
    </xf>
    <xf numFmtId="0" fontId="24" fillId="0" borderId="4" xfId="0" applyFont="1" applyBorder="1" applyAlignment="1">
      <alignment horizontal="center" vertical="center" wrapText="1"/>
    </xf>
    <xf numFmtId="0" fontId="24" fillId="2" borderId="4" xfId="0" applyFont="1" applyFill="1" applyBorder="1" applyAlignment="1">
      <alignment horizontal="center" vertical="center" wrapText="1"/>
    </xf>
    <xf numFmtId="14" fontId="23" fillId="0" borderId="4" xfId="0" applyNumberFormat="1" applyFont="1" applyBorder="1" applyAlignment="1">
      <alignment vertical="center" wrapText="1"/>
    </xf>
    <xf numFmtId="8" fontId="24" fillId="4" borderId="4" xfId="0" applyNumberFormat="1" applyFont="1" applyFill="1" applyBorder="1" applyAlignment="1">
      <alignment vertical="center" wrapText="1"/>
    </xf>
    <xf numFmtId="0" fontId="24" fillId="0" borderId="4" xfId="0" applyFont="1" applyBorder="1" applyAlignment="1">
      <alignment vertical="center" wrapText="1"/>
    </xf>
    <xf numFmtId="0" fontId="24" fillId="2" borderId="4" xfId="0" applyFont="1" applyFill="1" applyBorder="1" applyAlignment="1">
      <alignment vertical="center" wrapText="1"/>
    </xf>
    <xf numFmtId="14" fontId="23" fillId="0" borderId="4" xfId="0" applyNumberFormat="1" applyFont="1" applyBorder="1" applyAlignment="1">
      <alignment vertical="center"/>
    </xf>
    <xf numFmtId="0" fontId="24" fillId="2" borderId="4" xfId="0" applyFont="1" applyFill="1" applyBorder="1" applyAlignment="1">
      <alignment vertical="center"/>
    </xf>
    <xf numFmtId="164" fontId="24" fillId="2" borderId="4" xfId="7" applyFont="1" applyFill="1" applyBorder="1" applyAlignment="1">
      <alignment horizontal="center" vertical="center"/>
    </xf>
    <xf numFmtId="14" fontId="23" fillId="4" borderId="4" xfId="0" applyNumberFormat="1" applyFont="1" applyFill="1" applyBorder="1" applyAlignment="1">
      <alignment vertical="center" wrapText="1"/>
    </xf>
    <xf numFmtId="14" fontId="21" fillId="0" borderId="4" xfId="0" applyNumberFormat="1" applyFont="1" applyFill="1" applyBorder="1" applyAlignment="1">
      <alignment horizontal="center" vertical="top"/>
    </xf>
    <xf numFmtId="0" fontId="22" fillId="0" borderId="4" xfId="0" applyFont="1" applyFill="1" applyBorder="1" applyAlignment="1">
      <alignment vertical="top" wrapText="1"/>
    </xf>
    <xf numFmtId="166" fontId="21" fillId="0" borderId="4" xfId="56" applyNumberFormat="1" applyFont="1" applyFill="1" applyBorder="1" applyAlignment="1">
      <alignment vertical="top"/>
    </xf>
    <xf numFmtId="0" fontId="21" fillId="2" borderId="4" xfId="0" applyFont="1" applyFill="1" applyBorder="1" applyAlignment="1">
      <alignment vertical="top"/>
    </xf>
    <xf numFmtId="0" fontId="21" fillId="0" borderId="4" xfId="56" applyNumberFormat="1" applyFont="1" applyFill="1" applyBorder="1" applyAlignment="1">
      <alignment vertical="top"/>
    </xf>
    <xf numFmtId="164" fontId="21" fillId="0" borderId="4" xfId="56" applyNumberFormat="1" applyFont="1" applyFill="1" applyBorder="1" applyAlignment="1">
      <alignment vertical="top"/>
    </xf>
    <xf numFmtId="0" fontId="21" fillId="2" borderId="4" xfId="0" applyFont="1" applyFill="1" applyBorder="1" applyAlignment="1">
      <alignment vertical="top" wrapText="1"/>
    </xf>
    <xf numFmtId="0" fontId="21" fillId="0" borderId="4" xfId="0" applyNumberFormat="1" applyFont="1" applyFill="1" applyBorder="1" applyAlignment="1">
      <alignment horizontal="center" vertical="top"/>
    </xf>
    <xf numFmtId="0" fontId="22" fillId="2" borderId="4" xfId="0" applyFont="1" applyFill="1" applyBorder="1" applyAlignment="1">
      <alignment vertical="top" wrapText="1"/>
    </xf>
    <xf numFmtId="166" fontId="21" fillId="2" borderId="4" xfId="56" applyNumberFormat="1" applyFont="1" applyFill="1" applyBorder="1" applyAlignment="1">
      <alignment vertical="top"/>
    </xf>
    <xf numFmtId="0" fontId="21" fillId="2" borderId="4" xfId="0" applyNumberFormat="1" applyFont="1" applyFill="1" applyBorder="1" applyAlignment="1">
      <alignment horizontal="center" vertical="top"/>
    </xf>
    <xf numFmtId="0" fontId="21" fillId="0" borderId="4" xfId="56" applyNumberFormat="1" applyFont="1" applyFill="1" applyBorder="1" applyAlignment="1">
      <alignment horizontal="center" vertical="top"/>
    </xf>
    <xf numFmtId="164" fontId="21" fillId="0" borderId="4" xfId="56" applyNumberFormat="1" applyFont="1" applyFill="1" applyBorder="1" applyAlignment="1" applyProtection="1">
      <alignment horizontal="center" vertical="center" wrapText="1"/>
    </xf>
    <xf numFmtId="44" fontId="21" fillId="0" borderId="4" xfId="58" applyNumberFormat="1" applyFont="1" applyFill="1" applyBorder="1" applyAlignment="1" applyProtection="1">
      <alignment horizontal="center" vertical="center" wrapText="1"/>
    </xf>
    <xf numFmtId="0" fontId="24" fillId="2" borderId="4" xfId="0" applyFont="1" applyFill="1" applyBorder="1" applyAlignment="1">
      <alignment horizontal="center" vertical="top" wrapText="1"/>
    </xf>
    <xf numFmtId="166" fontId="21" fillId="2" borderId="4" xfId="56" applyNumberFormat="1" applyFont="1" applyFill="1" applyBorder="1" applyAlignment="1">
      <alignment vertical="top" wrapText="1"/>
    </xf>
    <xf numFmtId="0" fontId="21" fillId="2" borderId="4" xfId="56" applyNumberFormat="1" applyFont="1" applyFill="1" applyBorder="1" applyAlignment="1">
      <alignment vertical="top"/>
    </xf>
    <xf numFmtId="0" fontId="21" fillId="2" borderId="4" xfId="56" applyNumberFormat="1" applyFont="1" applyFill="1" applyBorder="1" applyAlignment="1">
      <alignment horizontal="right" vertical="top"/>
    </xf>
    <xf numFmtId="0" fontId="24" fillId="0" borderId="4" xfId="0" applyFont="1" applyBorder="1" applyAlignment="1">
      <alignment horizontal="center" vertical="top" wrapText="1"/>
    </xf>
    <xf numFmtId="166" fontId="21" fillId="0" borderId="4" xfId="56" applyNumberFormat="1" applyFont="1" applyFill="1" applyBorder="1" applyAlignment="1">
      <alignment vertical="top" wrapText="1"/>
    </xf>
    <xf numFmtId="44" fontId="21" fillId="0" borderId="4" xfId="61" applyNumberFormat="1" applyFont="1" applyFill="1" applyBorder="1" applyAlignment="1" applyProtection="1">
      <alignment horizontal="center" vertical="center" wrapText="1"/>
    </xf>
    <xf numFmtId="8" fontId="21" fillId="4" borderId="4" xfId="0" applyNumberFormat="1" applyFont="1" applyFill="1" applyBorder="1" applyAlignment="1">
      <alignment vertical="center" wrapText="1"/>
    </xf>
    <xf numFmtId="0" fontId="21" fillId="0" borderId="4" xfId="56" applyNumberFormat="1" applyFont="1" applyFill="1" applyBorder="1" applyAlignment="1">
      <alignment horizontal="right" vertical="top"/>
    </xf>
    <xf numFmtId="0" fontId="10" fillId="0" borderId="4" xfId="0" applyFont="1" applyBorder="1" applyAlignment="1">
      <alignment vertical="center" wrapText="1"/>
    </xf>
    <xf numFmtId="8" fontId="24" fillId="4" borderId="4" xfId="0" applyNumberFormat="1" applyFont="1" applyFill="1" applyBorder="1" applyAlignment="1">
      <alignment vertical="center"/>
    </xf>
    <xf numFmtId="0" fontId="10" fillId="2" borderId="4" xfId="0" applyFont="1" applyFill="1" applyBorder="1" applyAlignment="1">
      <alignment vertical="center" wrapText="1"/>
    </xf>
    <xf numFmtId="0" fontId="24" fillId="0" borderId="4" xfId="0" applyFont="1" applyBorder="1" applyAlignment="1">
      <alignment horizontal="center" vertical="top"/>
    </xf>
    <xf numFmtId="0" fontId="24" fillId="2" borderId="4" xfId="0" applyFont="1" applyFill="1" applyBorder="1" applyAlignment="1">
      <alignment horizontal="center" vertical="top"/>
    </xf>
    <xf numFmtId="0" fontId="21" fillId="0" borderId="4" xfId="57" applyFont="1" applyBorder="1" applyAlignment="1" applyProtection="1">
      <alignment horizontal="center" vertical="top"/>
      <protection locked="0"/>
    </xf>
    <xf numFmtId="0" fontId="21" fillId="0" borderId="4" xfId="0" applyFont="1" applyBorder="1" applyAlignment="1" applyProtection="1">
      <alignment horizontal="center" vertical="top"/>
      <protection locked="0"/>
    </xf>
    <xf numFmtId="0" fontId="21" fillId="0" borderId="4" xfId="60" applyFont="1" applyBorder="1" applyAlignment="1" applyProtection="1">
      <alignment horizontal="center" vertical="top"/>
      <protection locked="0"/>
    </xf>
    <xf numFmtId="0" fontId="24" fillId="0" borderId="4" xfId="0" applyNumberFormat="1" applyFont="1" applyBorder="1" applyAlignment="1">
      <alignment horizontal="center" vertical="top"/>
    </xf>
    <xf numFmtId="0" fontId="24" fillId="0" borderId="4" xfId="0" applyNumberFormat="1" applyFont="1" applyBorder="1" applyAlignment="1">
      <alignment horizontal="center" vertical="top" wrapText="1"/>
    </xf>
    <xf numFmtId="0" fontId="24" fillId="2" borderId="4" xfId="0" applyNumberFormat="1" applyFont="1" applyFill="1" applyBorder="1" applyAlignment="1">
      <alignment horizontal="center" vertical="top"/>
    </xf>
    <xf numFmtId="0" fontId="14" fillId="2" borderId="0" xfId="0" applyFont="1" applyFill="1" applyAlignment="1">
      <alignment horizontal="center" vertical="center"/>
    </xf>
    <xf numFmtId="0" fontId="15" fillId="2" borderId="0" xfId="0" applyFont="1" applyFill="1" applyAlignment="1">
      <alignment horizontal="center" vertical="center"/>
    </xf>
    <xf numFmtId="0" fontId="16" fillId="2" borderId="0" xfId="0" applyFont="1" applyFill="1" applyAlignment="1">
      <alignment horizontal="center" vertical="center"/>
    </xf>
    <xf numFmtId="0" fontId="15" fillId="2" borderId="0" xfId="0" applyFont="1" applyFill="1" applyAlignment="1">
      <alignment horizontal="center"/>
    </xf>
  </cellXfs>
  <cellStyles count="63">
    <cellStyle name="Millares" xfId="56" builtinId="3"/>
    <cellStyle name="Millares 2" xfId="9"/>
    <cellStyle name="Millares 2 2" xfId="24"/>
    <cellStyle name="Millares 2 2 2" xfId="49"/>
    <cellStyle name="Millares 2 3" xfId="35"/>
    <cellStyle name="Millares 2 4" xfId="59"/>
    <cellStyle name="Millares 2 5" xfId="62"/>
    <cellStyle name="Millares 3" xfId="12"/>
    <cellStyle name="Millares 3 2" xfId="27"/>
    <cellStyle name="Millares 3 2 2" xfId="52"/>
    <cellStyle name="Millares 3 3" xfId="38"/>
    <cellStyle name="Millares 4" xfId="14"/>
    <cellStyle name="Millares 4 2" xfId="29"/>
    <cellStyle name="Millares 4 2 2" xfId="54"/>
    <cellStyle name="Millares 4 3" xfId="40"/>
    <cellStyle name="Millares 5" xfId="16"/>
    <cellStyle name="Millares 5 2" xfId="42"/>
    <cellStyle name="Millares 6" xfId="58"/>
    <cellStyle name="Millares 7" xfId="61"/>
    <cellStyle name="Moneda" xfId="7" builtinId="4"/>
    <cellStyle name="Moneda 2" xfId="1"/>
    <cellStyle name="Moneda 2 2" xfId="17"/>
    <cellStyle name="Moneda 2 2 2" xfId="43"/>
    <cellStyle name="Moneda 2 3" xfId="30"/>
    <cellStyle name="Moneda 3" xfId="2"/>
    <cellStyle name="Moneda 3 2" xfId="18"/>
    <cellStyle name="Moneda 3 2 2" xfId="44"/>
    <cellStyle name="Moneda 3 3" xfId="31"/>
    <cellStyle name="Moneda 4" xfId="3"/>
    <cellStyle name="Moneda 4 2" xfId="19"/>
    <cellStyle name="Moneda 4 2 2" xfId="45"/>
    <cellStyle name="Moneda 4 3" xfId="32"/>
    <cellStyle name="Moneda 5" xfId="22"/>
    <cellStyle name="Moneda 5 2" xfId="47"/>
    <cellStyle name="Normal" xfId="0" builtinId="0"/>
    <cellStyle name="Normal 10" xfId="57"/>
    <cellStyle name="Normal 11" xfId="60"/>
    <cellStyle name="Normal 2" xfId="4"/>
    <cellStyle name="Normal 2 2" xfId="20"/>
    <cellStyle name="Normal 3" xfId="5"/>
    <cellStyle name="Normal 4" xfId="6"/>
    <cellStyle name="Normal 4 2" xfId="21"/>
    <cellStyle name="Normal 4 2 2" xfId="46"/>
    <cellStyle name="Normal 4 3" xfId="33"/>
    <cellStyle name="Normal 5" xfId="8"/>
    <cellStyle name="Normal 5 2" xfId="23"/>
    <cellStyle name="Normal 5 2 2" xfId="48"/>
    <cellStyle name="Normal 5 3" xfId="34"/>
    <cellStyle name="Normal 6" xfId="11"/>
    <cellStyle name="Normal 6 2" xfId="26"/>
    <cellStyle name="Normal 6 2 2" xfId="51"/>
    <cellStyle name="Normal 6 3" xfId="37"/>
    <cellStyle name="Normal 7" xfId="13"/>
    <cellStyle name="Normal 7 2" xfId="28"/>
    <cellStyle name="Normal 7 2 2" xfId="53"/>
    <cellStyle name="Normal 7 3" xfId="39"/>
    <cellStyle name="Normal 8" xfId="15"/>
    <cellStyle name="Normal 8 2" xfId="41"/>
    <cellStyle name="Normal 9" xfId="55"/>
    <cellStyle name="Porcentaje 2" xfId="10"/>
    <cellStyle name="Porcentaje 2 2" xfId="25"/>
    <cellStyle name="Porcentaje 2 2 2" xfId="50"/>
    <cellStyle name="Porcentaje 2 3" xfId="36"/>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rgbColor rgb="00999999"/>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H98"/>
  <sheetViews>
    <sheetView showGridLines="0" tabSelected="1" view="pageBreakPreview" zoomScale="85" zoomScaleNormal="85" zoomScaleSheetLayoutView="85" workbookViewId="0">
      <selection activeCell="B12" sqref="B12"/>
    </sheetView>
  </sheetViews>
  <sheetFormatPr baseColWidth="10" defaultRowHeight="12.75"/>
  <cols>
    <col min="1" max="1" width="11.85546875" style="3" customWidth="1"/>
    <col min="2" max="2" width="47.7109375" style="9" customWidth="1"/>
    <col min="3" max="3" width="11.28515625" style="5" bestFit="1" customWidth="1"/>
    <col min="4" max="4" width="13.85546875" style="8" customWidth="1"/>
    <col min="5" max="5" width="17" style="8" customWidth="1"/>
    <col min="6" max="6" width="31.7109375" style="11" customWidth="1"/>
    <col min="7" max="7" width="11.85546875" style="6" customWidth="1"/>
    <col min="8" max="8" width="3.5703125" customWidth="1"/>
  </cols>
  <sheetData>
    <row r="2" spans="1:8" ht="20.25">
      <c r="A2" s="74" t="s">
        <v>8</v>
      </c>
      <c r="B2" s="74"/>
      <c r="C2" s="74"/>
      <c r="D2" s="74"/>
      <c r="E2" s="74"/>
      <c r="F2" s="74"/>
      <c r="G2" s="74"/>
    </row>
    <row r="3" spans="1:8" ht="20.25">
      <c r="A3" s="74" t="s">
        <v>9</v>
      </c>
      <c r="B3" s="74"/>
      <c r="C3" s="74"/>
      <c r="D3" s="74"/>
      <c r="E3" s="74"/>
      <c r="F3" s="74"/>
      <c r="G3" s="74"/>
    </row>
    <row r="4" spans="1:8" ht="15">
      <c r="A4" s="75" t="s">
        <v>169</v>
      </c>
      <c r="B4" s="75"/>
      <c r="C4" s="75"/>
      <c r="D4" s="75"/>
      <c r="E4" s="75"/>
      <c r="F4" s="75"/>
      <c r="G4" s="75"/>
    </row>
    <row r="5" spans="1:8" ht="15">
      <c r="A5" s="73" t="s">
        <v>10</v>
      </c>
      <c r="B5" s="73"/>
      <c r="C5" s="73"/>
      <c r="D5" s="73"/>
      <c r="E5" s="73"/>
      <c r="F5" s="73"/>
      <c r="G5" s="73"/>
    </row>
    <row r="6" spans="1:8" ht="15">
      <c r="A6" s="73" t="s">
        <v>168</v>
      </c>
      <c r="B6" s="73"/>
      <c r="C6" s="73"/>
      <c r="D6" s="73"/>
      <c r="E6" s="73"/>
      <c r="F6" s="73"/>
      <c r="G6" s="73"/>
    </row>
    <row r="7" spans="1:8" ht="15">
      <c r="A7" s="72" t="s">
        <v>6</v>
      </c>
      <c r="B7" s="72"/>
      <c r="C7" s="72"/>
      <c r="D7" s="72"/>
      <c r="E7" s="72"/>
      <c r="F7" s="72"/>
      <c r="G7" s="72"/>
    </row>
    <row r="8" spans="1:8" ht="15">
      <c r="A8" s="2"/>
      <c r="B8" s="10"/>
      <c r="C8" s="1"/>
      <c r="D8" s="7"/>
      <c r="E8" s="7"/>
      <c r="F8" s="10"/>
      <c r="G8" s="4"/>
    </row>
    <row r="9" spans="1:8" ht="15">
      <c r="A9" s="73" t="s">
        <v>157</v>
      </c>
      <c r="B9" s="73"/>
      <c r="C9" s="73"/>
      <c r="D9" s="73"/>
      <c r="E9" s="73"/>
      <c r="F9" s="73"/>
      <c r="G9" s="73"/>
    </row>
    <row r="10" spans="1:8" ht="13.5" thickBot="1"/>
    <row r="11" spans="1:8" ht="40.5" customHeight="1">
      <c r="A11" s="16" t="s">
        <v>3</v>
      </c>
      <c r="B11" s="17" t="s">
        <v>7</v>
      </c>
      <c r="C11" s="18" t="s">
        <v>2</v>
      </c>
      <c r="D11" s="19" t="s">
        <v>4</v>
      </c>
      <c r="E11" s="19" t="s">
        <v>5</v>
      </c>
      <c r="F11" s="17" t="s">
        <v>1</v>
      </c>
      <c r="G11" s="20" t="s">
        <v>0</v>
      </c>
    </row>
    <row r="12" spans="1:8" s="14" customFormat="1" ht="93.75" customHeight="1">
      <c r="A12" s="38">
        <v>44718</v>
      </c>
      <c r="B12" s="39" t="s">
        <v>58</v>
      </c>
      <c r="C12" s="64">
        <v>42</v>
      </c>
      <c r="D12" s="40">
        <v>50</v>
      </c>
      <c r="E12" s="40">
        <v>2100</v>
      </c>
      <c r="F12" s="41" t="s">
        <v>18</v>
      </c>
      <c r="G12" s="42">
        <v>111389232</v>
      </c>
    </row>
    <row r="13" spans="1:8" s="14" customFormat="1" ht="126.75" customHeight="1">
      <c r="A13" s="38">
        <v>44721</v>
      </c>
      <c r="B13" s="39" t="s">
        <v>59</v>
      </c>
      <c r="C13" s="64">
        <v>2</v>
      </c>
      <c r="D13" s="40">
        <v>1008</v>
      </c>
      <c r="E13" s="43">
        <v>2016</v>
      </c>
      <c r="F13" s="44" t="s">
        <v>15</v>
      </c>
      <c r="G13" s="45">
        <v>40925447</v>
      </c>
      <c r="H13" s="12"/>
    </row>
    <row r="14" spans="1:8" s="14" customFormat="1" ht="123" customHeight="1">
      <c r="A14" s="38">
        <v>44721</v>
      </c>
      <c r="B14" s="46" t="s">
        <v>60</v>
      </c>
      <c r="C14" s="65">
        <v>1</v>
      </c>
      <c r="D14" s="47">
        <v>1970.5</v>
      </c>
      <c r="E14" s="47">
        <v>1970.5</v>
      </c>
      <c r="F14" s="44" t="s">
        <v>15</v>
      </c>
      <c r="G14" s="48">
        <v>40925447</v>
      </c>
      <c r="H14" s="21"/>
    </row>
    <row r="15" spans="1:8" s="14" customFormat="1" ht="93.75" customHeight="1">
      <c r="A15" s="38">
        <v>44721</v>
      </c>
      <c r="B15" s="39" t="s">
        <v>61</v>
      </c>
      <c r="C15" s="64">
        <v>250</v>
      </c>
      <c r="D15" s="40">
        <v>30</v>
      </c>
      <c r="E15" s="40">
        <v>7500</v>
      </c>
      <c r="F15" s="44" t="s">
        <v>19</v>
      </c>
      <c r="G15" s="49">
        <v>38220539</v>
      </c>
      <c r="H15" s="13"/>
    </row>
    <row r="16" spans="1:8" s="14" customFormat="1" ht="93.75" customHeight="1">
      <c r="A16" s="38">
        <v>44726</v>
      </c>
      <c r="B16" s="39" t="s">
        <v>62</v>
      </c>
      <c r="C16" s="64">
        <v>2</v>
      </c>
      <c r="D16" s="50">
        <v>1293.5</v>
      </c>
      <c r="E16" s="40">
        <v>2587</v>
      </c>
      <c r="F16" s="44" t="s">
        <v>15</v>
      </c>
      <c r="G16" s="42">
        <v>40925447</v>
      </c>
    </row>
    <row r="17" spans="1:8" s="14" customFormat="1" ht="128.25" customHeight="1">
      <c r="A17" s="38">
        <v>44726</v>
      </c>
      <c r="B17" s="39" t="s">
        <v>63</v>
      </c>
      <c r="C17" s="66">
        <v>45</v>
      </c>
      <c r="D17" s="51">
        <v>50</v>
      </c>
      <c r="E17" s="40">
        <v>2250</v>
      </c>
      <c r="F17" s="44" t="s">
        <v>19</v>
      </c>
      <c r="G17" s="42">
        <v>38220539</v>
      </c>
    </row>
    <row r="18" spans="1:8" s="14" customFormat="1" ht="93.75" customHeight="1">
      <c r="A18" s="38">
        <v>44726</v>
      </c>
      <c r="B18" s="39" t="s">
        <v>64</v>
      </c>
      <c r="C18" s="64">
        <v>50</v>
      </c>
      <c r="D18" s="40">
        <v>35</v>
      </c>
      <c r="E18" s="40">
        <v>1750</v>
      </c>
      <c r="F18" s="44" t="s">
        <v>20</v>
      </c>
      <c r="G18" s="42">
        <v>44146426</v>
      </c>
    </row>
    <row r="19" spans="1:8" s="14" customFormat="1" ht="93.75" customHeight="1">
      <c r="A19" s="38">
        <v>44729</v>
      </c>
      <c r="B19" s="39" t="s">
        <v>65</v>
      </c>
      <c r="C19" s="67">
        <v>200</v>
      </c>
      <c r="D19" s="50">
        <v>35</v>
      </c>
      <c r="E19" s="40">
        <v>7000</v>
      </c>
      <c r="F19" s="44" t="s">
        <v>19</v>
      </c>
      <c r="G19" s="42">
        <v>38220539</v>
      </c>
    </row>
    <row r="20" spans="1:8" s="14" customFormat="1" ht="93.75" customHeight="1">
      <c r="A20" s="38">
        <v>44729</v>
      </c>
      <c r="B20" s="46" t="s">
        <v>160</v>
      </c>
      <c r="C20" s="52" t="s">
        <v>161</v>
      </c>
      <c r="D20" s="53" t="s">
        <v>162</v>
      </c>
      <c r="E20" s="47">
        <v>2080</v>
      </c>
      <c r="F20" s="44" t="s">
        <v>21</v>
      </c>
      <c r="G20" s="54">
        <v>109377613</v>
      </c>
      <c r="H20" s="26"/>
    </row>
    <row r="21" spans="1:8" s="14" customFormat="1" ht="93.75" customHeight="1">
      <c r="A21" s="38">
        <v>44732</v>
      </c>
      <c r="B21" s="39" t="s">
        <v>66</v>
      </c>
      <c r="C21" s="66">
        <v>1</v>
      </c>
      <c r="D21" s="51">
        <v>1208.04</v>
      </c>
      <c r="E21" s="40">
        <v>1208.04</v>
      </c>
      <c r="F21" s="44" t="s">
        <v>22</v>
      </c>
      <c r="G21" s="42">
        <v>9929290</v>
      </c>
      <c r="H21" s="12"/>
    </row>
    <row r="22" spans="1:8" s="14" customFormat="1" ht="93.75" customHeight="1">
      <c r="A22" s="38">
        <v>44732</v>
      </c>
      <c r="B22" s="39" t="s">
        <v>67</v>
      </c>
      <c r="C22" s="64">
        <v>1</v>
      </c>
      <c r="D22" s="40">
        <v>53</v>
      </c>
      <c r="E22" s="40">
        <v>53</v>
      </c>
      <c r="F22" s="44" t="s">
        <v>22</v>
      </c>
      <c r="G22" s="42">
        <v>9929290</v>
      </c>
      <c r="H22" s="12"/>
    </row>
    <row r="23" spans="1:8" s="14" customFormat="1" ht="93.75" customHeight="1">
      <c r="A23" s="38">
        <v>44732</v>
      </c>
      <c r="B23" s="39" t="s">
        <v>68</v>
      </c>
      <c r="C23" s="64">
        <v>1</v>
      </c>
      <c r="D23" s="40">
        <v>53</v>
      </c>
      <c r="E23" s="40">
        <v>53</v>
      </c>
      <c r="F23" s="44" t="s">
        <v>22</v>
      </c>
      <c r="G23" s="42">
        <v>9929290</v>
      </c>
    </row>
    <row r="24" spans="1:8" s="14" customFormat="1" ht="93.75" customHeight="1">
      <c r="A24" s="38">
        <v>44732</v>
      </c>
      <c r="B24" s="39" t="s">
        <v>69</v>
      </c>
      <c r="C24" s="66">
        <v>1</v>
      </c>
      <c r="D24" s="51">
        <v>3209.76</v>
      </c>
      <c r="E24" s="40">
        <v>3209.76</v>
      </c>
      <c r="F24" s="44" t="s">
        <v>22</v>
      </c>
      <c r="G24" s="42">
        <v>9929290</v>
      </c>
    </row>
    <row r="25" spans="1:8" s="14" customFormat="1" ht="93.75" customHeight="1">
      <c r="A25" s="38">
        <v>44732</v>
      </c>
      <c r="B25" s="39" t="s">
        <v>70</v>
      </c>
      <c r="C25" s="64">
        <v>1</v>
      </c>
      <c r="D25" s="40">
        <v>752.51</v>
      </c>
      <c r="E25" s="40">
        <v>752.51</v>
      </c>
      <c r="F25" s="44" t="s">
        <v>11</v>
      </c>
      <c r="G25" s="42">
        <v>326445</v>
      </c>
    </row>
    <row r="26" spans="1:8" s="14" customFormat="1" ht="93.75" customHeight="1">
      <c r="A26" s="38">
        <v>44732</v>
      </c>
      <c r="B26" s="39" t="s">
        <v>71</v>
      </c>
      <c r="C26" s="64">
        <v>1</v>
      </c>
      <c r="D26" s="40">
        <v>2223.11</v>
      </c>
      <c r="E26" s="40">
        <v>2223.11</v>
      </c>
      <c r="F26" s="44" t="s">
        <v>11</v>
      </c>
      <c r="G26" s="42">
        <v>326445</v>
      </c>
    </row>
    <row r="27" spans="1:8" s="14" customFormat="1" ht="93.75" customHeight="1">
      <c r="A27" s="38">
        <v>44732</v>
      </c>
      <c r="B27" s="39" t="s">
        <v>72</v>
      </c>
      <c r="C27" s="64">
        <v>1</v>
      </c>
      <c r="D27" s="40">
        <v>1114.8699999999999</v>
      </c>
      <c r="E27" s="40">
        <v>1114.8699999999999</v>
      </c>
      <c r="F27" s="44" t="s">
        <v>11</v>
      </c>
      <c r="G27" s="42">
        <v>326445</v>
      </c>
    </row>
    <row r="28" spans="1:8" s="14" customFormat="1" ht="93.75" customHeight="1">
      <c r="A28" s="38">
        <v>44732</v>
      </c>
      <c r="B28" s="39" t="s">
        <v>73</v>
      </c>
      <c r="C28" s="64">
        <v>1</v>
      </c>
      <c r="D28" s="40">
        <v>824.98</v>
      </c>
      <c r="E28" s="40">
        <v>824.98</v>
      </c>
      <c r="F28" s="44" t="s">
        <v>11</v>
      </c>
      <c r="G28" s="42">
        <v>326445</v>
      </c>
      <c r="H28" s="12"/>
    </row>
    <row r="29" spans="1:8" s="14" customFormat="1" ht="93.75" customHeight="1">
      <c r="A29" s="38">
        <v>44732</v>
      </c>
      <c r="B29" s="39" t="s">
        <v>74</v>
      </c>
      <c r="C29" s="64">
        <v>1</v>
      </c>
      <c r="D29" s="40">
        <v>1127.22</v>
      </c>
      <c r="E29" s="40">
        <v>1127.22</v>
      </c>
      <c r="F29" s="44" t="s">
        <v>11</v>
      </c>
      <c r="G29" s="42">
        <v>326445</v>
      </c>
    </row>
    <row r="30" spans="1:8" s="14" customFormat="1" ht="93.75" customHeight="1">
      <c r="A30" s="38">
        <v>44732</v>
      </c>
      <c r="B30" s="39" t="s">
        <v>75</v>
      </c>
      <c r="C30" s="64">
        <v>1</v>
      </c>
      <c r="D30" s="40">
        <v>239.1</v>
      </c>
      <c r="E30" s="40">
        <v>239.1</v>
      </c>
      <c r="F30" s="44" t="s">
        <v>11</v>
      </c>
      <c r="G30" s="42">
        <v>326445</v>
      </c>
    </row>
    <row r="31" spans="1:8" s="14" customFormat="1" ht="93.75" customHeight="1">
      <c r="A31" s="38">
        <v>44732</v>
      </c>
      <c r="B31" s="39" t="s">
        <v>76</v>
      </c>
      <c r="C31" s="64">
        <v>1</v>
      </c>
      <c r="D31" s="40">
        <v>2995.29</v>
      </c>
      <c r="E31" s="40">
        <v>2995.29</v>
      </c>
      <c r="F31" s="44" t="s">
        <v>11</v>
      </c>
      <c r="G31" s="42">
        <v>326445</v>
      </c>
    </row>
    <row r="32" spans="1:8" s="14" customFormat="1" ht="93.75" customHeight="1">
      <c r="A32" s="38">
        <v>44732</v>
      </c>
      <c r="B32" s="39" t="s">
        <v>77</v>
      </c>
      <c r="C32" s="64">
        <v>1</v>
      </c>
      <c r="D32" s="40">
        <v>962.85</v>
      </c>
      <c r="E32" s="40">
        <v>962.85</v>
      </c>
      <c r="F32" s="44" t="s">
        <v>11</v>
      </c>
      <c r="G32" s="42">
        <v>326445</v>
      </c>
    </row>
    <row r="33" spans="1:8" s="14" customFormat="1" ht="93.75" customHeight="1">
      <c r="A33" s="38">
        <v>44732</v>
      </c>
      <c r="B33" s="39" t="s">
        <v>78</v>
      </c>
      <c r="C33" s="64">
        <v>1</v>
      </c>
      <c r="D33" s="40">
        <v>1291.6099999999999</v>
      </c>
      <c r="E33" s="40">
        <v>1291.6099999999999</v>
      </c>
      <c r="F33" s="44" t="s">
        <v>11</v>
      </c>
      <c r="G33" s="42">
        <v>326445</v>
      </c>
    </row>
    <row r="34" spans="1:8" s="14" customFormat="1" ht="93.75" customHeight="1">
      <c r="A34" s="38">
        <v>44732</v>
      </c>
      <c r="B34" s="39" t="s">
        <v>79</v>
      </c>
      <c r="C34" s="64">
        <v>1</v>
      </c>
      <c r="D34" s="40">
        <v>172.8</v>
      </c>
      <c r="E34" s="40">
        <v>172.8</v>
      </c>
      <c r="F34" s="44" t="s">
        <v>11</v>
      </c>
      <c r="G34" s="42">
        <v>326445</v>
      </c>
    </row>
    <row r="35" spans="1:8" s="14" customFormat="1" ht="93.75" customHeight="1">
      <c r="A35" s="38">
        <v>44732</v>
      </c>
      <c r="B35" s="39" t="s">
        <v>80</v>
      </c>
      <c r="C35" s="64">
        <v>1</v>
      </c>
      <c r="D35" s="40">
        <v>2949.58</v>
      </c>
      <c r="E35" s="40">
        <v>2949.58</v>
      </c>
      <c r="F35" s="44" t="s">
        <v>11</v>
      </c>
      <c r="G35" s="42">
        <v>326445</v>
      </c>
    </row>
    <row r="36" spans="1:8" s="14" customFormat="1" ht="93.75" customHeight="1">
      <c r="A36" s="38">
        <v>44732</v>
      </c>
      <c r="B36" s="39" t="s">
        <v>81</v>
      </c>
      <c r="C36" s="64">
        <v>1</v>
      </c>
      <c r="D36" s="40">
        <v>524.20000000000005</v>
      </c>
      <c r="E36" s="40">
        <v>524.20000000000005</v>
      </c>
      <c r="F36" s="44" t="s">
        <v>11</v>
      </c>
      <c r="G36" s="42">
        <v>326445</v>
      </c>
    </row>
    <row r="37" spans="1:8" s="14" customFormat="1" ht="93.75" customHeight="1">
      <c r="A37" s="38">
        <v>44732</v>
      </c>
      <c r="B37" s="39" t="s">
        <v>82</v>
      </c>
      <c r="C37" s="64">
        <v>1</v>
      </c>
      <c r="D37" s="40">
        <v>939.88</v>
      </c>
      <c r="E37" s="40">
        <v>939.88</v>
      </c>
      <c r="F37" s="44" t="s">
        <v>11</v>
      </c>
      <c r="G37" s="42">
        <v>326445</v>
      </c>
    </row>
    <row r="38" spans="1:8" s="14" customFormat="1" ht="93.75" customHeight="1">
      <c r="A38" s="38">
        <v>44732</v>
      </c>
      <c r="B38" s="39" t="s">
        <v>83</v>
      </c>
      <c r="C38" s="64">
        <v>1</v>
      </c>
      <c r="D38" s="40">
        <v>881.54</v>
      </c>
      <c r="E38" s="40">
        <v>881.54</v>
      </c>
      <c r="F38" s="44" t="s">
        <v>11</v>
      </c>
      <c r="G38" s="42">
        <v>326445</v>
      </c>
    </row>
    <row r="39" spans="1:8" s="14" customFormat="1" ht="93.75" customHeight="1">
      <c r="A39" s="38">
        <v>44732</v>
      </c>
      <c r="B39" s="39" t="s">
        <v>84</v>
      </c>
      <c r="C39" s="64">
        <v>1</v>
      </c>
      <c r="D39" s="40">
        <v>960</v>
      </c>
      <c r="E39" s="40">
        <v>960</v>
      </c>
      <c r="F39" s="44" t="s">
        <v>13</v>
      </c>
      <c r="G39" s="42">
        <v>35469145</v>
      </c>
    </row>
    <row r="40" spans="1:8" s="14" customFormat="1" ht="93.75" customHeight="1">
      <c r="A40" s="38">
        <v>44732</v>
      </c>
      <c r="B40" s="46" t="s">
        <v>85</v>
      </c>
      <c r="C40" s="65">
        <v>1</v>
      </c>
      <c r="D40" s="47">
        <v>6308</v>
      </c>
      <c r="E40" s="47">
        <v>6308</v>
      </c>
      <c r="F40" s="44" t="s">
        <v>14</v>
      </c>
      <c r="G40" s="55" t="s">
        <v>56</v>
      </c>
      <c r="H40" s="21"/>
    </row>
    <row r="41" spans="1:8" s="14" customFormat="1" ht="93.75" customHeight="1">
      <c r="A41" s="38">
        <v>44733</v>
      </c>
      <c r="B41" s="39" t="s">
        <v>86</v>
      </c>
      <c r="C41" s="66">
        <v>30</v>
      </c>
      <c r="D41" s="51">
        <v>50</v>
      </c>
      <c r="E41" s="40">
        <v>1500</v>
      </c>
      <c r="F41" s="44" t="s">
        <v>23</v>
      </c>
      <c r="G41" s="42">
        <v>38220539</v>
      </c>
    </row>
    <row r="42" spans="1:8" s="14" customFormat="1" ht="93.75" customHeight="1">
      <c r="A42" s="38">
        <v>44733</v>
      </c>
      <c r="B42" s="39" t="s">
        <v>87</v>
      </c>
      <c r="C42" s="64">
        <v>1</v>
      </c>
      <c r="D42" s="40">
        <v>497.68</v>
      </c>
      <c r="E42" s="40">
        <v>497.68</v>
      </c>
      <c r="F42" s="44" t="s">
        <v>11</v>
      </c>
      <c r="G42" s="42">
        <v>326445</v>
      </c>
    </row>
    <row r="43" spans="1:8" s="14" customFormat="1" ht="93.75" customHeight="1">
      <c r="A43" s="38">
        <v>44733</v>
      </c>
      <c r="B43" s="39" t="s">
        <v>88</v>
      </c>
      <c r="C43" s="56" t="s">
        <v>126</v>
      </c>
      <c r="D43" s="57" t="s">
        <v>127</v>
      </c>
      <c r="E43" s="40">
        <v>14550</v>
      </c>
      <c r="F43" s="44" t="s">
        <v>24</v>
      </c>
      <c r="G43" s="42">
        <v>904945</v>
      </c>
    </row>
    <row r="44" spans="1:8" s="14" customFormat="1" ht="93.75" customHeight="1">
      <c r="A44" s="38">
        <v>44733</v>
      </c>
      <c r="B44" s="39" t="s">
        <v>89</v>
      </c>
      <c r="C44" s="68">
        <v>2</v>
      </c>
      <c r="D44" s="58">
        <v>4006.8</v>
      </c>
      <c r="E44" s="40">
        <v>8013.6</v>
      </c>
      <c r="F44" s="44" t="s">
        <v>25</v>
      </c>
      <c r="G44" s="42">
        <v>75954990</v>
      </c>
    </row>
    <row r="45" spans="1:8" s="14" customFormat="1" ht="93.75" customHeight="1">
      <c r="A45" s="38">
        <v>44733</v>
      </c>
      <c r="B45" s="39" t="s">
        <v>90</v>
      </c>
      <c r="C45" s="68">
        <v>77</v>
      </c>
      <c r="D45" s="58">
        <v>115</v>
      </c>
      <c r="E45" s="40">
        <v>8855</v>
      </c>
      <c r="F45" s="44" t="s">
        <v>26</v>
      </c>
      <c r="G45" s="42">
        <v>29512905</v>
      </c>
    </row>
    <row r="46" spans="1:8" s="14" customFormat="1" ht="93.75" customHeight="1">
      <c r="A46" s="38">
        <v>44734</v>
      </c>
      <c r="B46" s="39" t="s">
        <v>91</v>
      </c>
      <c r="C46" s="64">
        <v>1</v>
      </c>
      <c r="D46" s="40">
        <v>1239.19</v>
      </c>
      <c r="E46" s="40">
        <v>1239.19</v>
      </c>
      <c r="F46" s="44" t="s">
        <v>27</v>
      </c>
      <c r="G46" s="42">
        <v>1696386</v>
      </c>
    </row>
    <row r="47" spans="1:8" s="14" customFormat="1" ht="93.75" customHeight="1">
      <c r="A47" s="38">
        <v>44734</v>
      </c>
      <c r="B47" s="39" t="s">
        <v>92</v>
      </c>
      <c r="C47" s="64">
        <v>1</v>
      </c>
      <c r="D47" s="40">
        <v>6209.82</v>
      </c>
      <c r="E47" s="40">
        <v>6209.82</v>
      </c>
      <c r="F47" s="44" t="s">
        <v>16</v>
      </c>
      <c r="G47" s="42">
        <v>2074952702</v>
      </c>
    </row>
    <row r="48" spans="1:8" s="14" customFormat="1" ht="114" customHeight="1">
      <c r="A48" s="38">
        <v>44741</v>
      </c>
      <c r="B48" s="39" t="s">
        <v>93</v>
      </c>
      <c r="C48" s="64">
        <v>50</v>
      </c>
      <c r="D48" s="40">
        <v>35</v>
      </c>
      <c r="E48" s="40">
        <v>1750</v>
      </c>
      <c r="F48" s="44" t="s">
        <v>28</v>
      </c>
      <c r="G48" s="42">
        <v>99545144</v>
      </c>
    </row>
    <row r="49" spans="1:8" s="14" customFormat="1" ht="123" customHeight="1">
      <c r="A49" s="38">
        <v>44741</v>
      </c>
      <c r="B49" s="39" t="s">
        <v>94</v>
      </c>
      <c r="C49" s="64">
        <v>50</v>
      </c>
      <c r="D49" s="40">
        <v>35</v>
      </c>
      <c r="E49" s="40">
        <v>1750</v>
      </c>
      <c r="F49" s="44" t="s">
        <v>29</v>
      </c>
      <c r="G49" s="42">
        <v>27493059</v>
      </c>
      <c r="H49" s="15"/>
    </row>
    <row r="50" spans="1:8" s="14" customFormat="1" ht="119.25" customHeight="1">
      <c r="A50" s="38">
        <v>44741</v>
      </c>
      <c r="B50" s="39" t="s">
        <v>95</v>
      </c>
      <c r="C50" s="64">
        <v>50</v>
      </c>
      <c r="D50" s="40">
        <v>30</v>
      </c>
      <c r="E50" s="40">
        <v>1500</v>
      </c>
      <c r="F50" s="44" t="s">
        <v>30</v>
      </c>
      <c r="G50" s="42">
        <v>50185152</v>
      </c>
    </row>
    <row r="51" spans="1:8" s="14" customFormat="1" ht="124.5" customHeight="1">
      <c r="A51" s="38">
        <v>44741</v>
      </c>
      <c r="B51" s="46" t="s">
        <v>163</v>
      </c>
      <c r="C51" s="52" t="s">
        <v>128</v>
      </c>
      <c r="D51" s="53" t="s">
        <v>129</v>
      </c>
      <c r="E51" s="47">
        <v>3360</v>
      </c>
      <c r="F51" s="44" t="s">
        <v>31</v>
      </c>
      <c r="G51" s="54">
        <v>100027571</v>
      </c>
      <c r="H51" s="21"/>
    </row>
    <row r="52" spans="1:8" s="14" customFormat="1" ht="93.75" customHeight="1">
      <c r="A52" s="38">
        <v>44741</v>
      </c>
      <c r="B52" s="39" t="s">
        <v>96</v>
      </c>
      <c r="C52" s="64">
        <v>50</v>
      </c>
      <c r="D52" s="40">
        <v>35</v>
      </c>
      <c r="E52" s="40">
        <v>1750</v>
      </c>
      <c r="F52" s="44" t="s">
        <v>32</v>
      </c>
      <c r="G52" s="42">
        <v>40757323</v>
      </c>
    </row>
    <row r="53" spans="1:8" s="14" customFormat="1" ht="93.75" customHeight="1">
      <c r="A53" s="38">
        <v>44741</v>
      </c>
      <c r="B53" s="39" t="s">
        <v>97</v>
      </c>
      <c r="C53" s="64">
        <v>50</v>
      </c>
      <c r="D53" s="40">
        <v>35</v>
      </c>
      <c r="E53" s="40">
        <v>1750</v>
      </c>
      <c r="F53" s="44" t="s">
        <v>33</v>
      </c>
      <c r="G53" s="42">
        <v>61703338</v>
      </c>
    </row>
    <row r="54" spans="1:8" s="14" customFormat="1" ht="93.75" customHeight="1">
      <c r="A54" s="38">
        <v>44741</v>
      </c>
      <c r="B54" s="39" t="s">
        <v>98</v>
      </c>
      <c r="C54" s="64">
        <v>50</v>
      </c>
      <c r="D54" s="40">
        <v>35</v>
      </c>
      <c r="E54" s="40">
        <v>1750</v>
      </c>
      <c r="F54" s="44" t="s">
        <v>34</v>
      </c>
      <c r="G54" s="42">
        <v>5907101</v>
      </c>
    </row>
    <row r="55" spans="1:8" s="14" customFormat="1" ht="93.75" customHeight="1">
      <c r="A55" s="38">
        <v>44741</v>
      </c>
      <c r="B55" s="39" t="s">
        <v>99</v>
      </c>
      <c r="C55" s="64">
        <v>50</v>
      </c>
      <c r="D55" s="40">
        <v>35</v>
      </c>
      <c r="E55" s="40">
        <v>1750</v>
      </c>
      <c r="F55" s="44" t="s">
        <v>35</v>
      </c>
      <c r="G55" s="42">
        <v>70703531</v>
      </c>
    </row>
    <row r="56" spans="1:8" s="14" customFormat="1" ht="93.75" customHeight="1">
      <c r="A56" s="38">
        <v>44741</v>
      </c>
      <c r="B56" s="39" t="s">
        <v>100</v>
      </c>
      <c r="C56" s="64">
        <v>50</v>
      </c>
      <c r="D56" s="40">
        <v>35</v>
      </c>
      <c r="E56" s="40">
        <v>1750</v>
      </c>
      <c r="F56" s="44" t="s">
        <v>36</v>
      </c>
      <c r="G56" s="42">
        <v>27982653</v>
      </c>
    </row>
    <row r="57" spans="1:8" s="14" customFormat="1" ht="93.75" customHeight="1">
      <c r="A57" s="38">
        <v>44741</v>
      </c>
      <c r="B57" s="39" t="s">
        <v>101</v>
      </c>
      <c r="C57" s="64">
        <v>1</v>
      </c>
      <c r="D57" s="40">
        <v>1250</v>
      </c>
      <c r="E57" s="40">
        <v>1250</v>
      </c>
      <c r="F57" s="44" t="s">
        <v>37</v>
      </c>
      <c r="G57" s="42">
        <v>107787873</v>
      </c>
    </row>
    <row r="58" spans="1:8" s="14" customFormat="1" ht="93.75" customHeight="1">
      <c r="A58" s="38">
        <v>44741</v>
      </c>
      <c r="B58" s="39" t="s">
        <v>102</v>
      </c>
      <c r="C58" s="64">
        <v>1</v>
      </c>
      <c r="D58" s="40">
        <v>2760.45</v>
      </c>
      <c r="E58" s="40">
        <v>2760.45</v>
      </c>
      <c r="F58" s="44" t="s">
        <v>11</v>
      </c>
      <c r="G58" s="42">
        <v>326445</v>
      </c>
    </row>
    <row r="59" spans="1:8" s="14" customFormat="1" ht="93.75" customHeight="1">
      <c r="A59" s="38">
        <v>44741</v>
      </c>
      <c r="B59" s="39" t="s">
        <v>103</v>
      </c>
      <c r="C59" s="64">
        <v>1</v>
      </c>
      <c r="D59" s="40">
        <v>4295.29</v>
      </c>
      <c r="E59" s="40">
        <v>4295.29</v>
      </c>
      <c r="F59" s="44" t="s">
        <v>38</v>
      </c>
      <c r="G59" s="42">
        <v>107787873</v>
      </c>
    </row>
    <row r="60" spans="1:8" s="14" customFormat="1" ht="93.75" customHeight="1">
      <c r="A60" s="38">
        <v>44741</v>
      </c>
      <c r="B60" s="39" t="s">
        <v>104</v>
      </c>
      <c r="C60" s="64">
        <v>50</v>
      </c>
      <c r="D60" s="40">
        <v>50</v>
      </c>
      <c r="E60" s="40">
        <v>2500</v>
      </c>
      <c r="F60" s="44" t="s">
        <v>39</v>
      </c>
      <c r="G60" s="42">
        <v>1898981</v>
      </c>
    </row>
    <row r="61" spans="1:8" s="14" customFormat="1" ht="93.75" customHeight="1">
      <c r="A61" s="38">
        <v>44741</v>
      </c>
      <c r="B61" s="39" t="s">
        <v>105</v>
      </c>
      <c r="C61" s="64">
        <v>1</v>
      </c>
      <c r="D61" s="40">
        <v>1200</v>
      </c>
      <c r="E61" s="40">
        <v>1200</v>
      </c>
      <c r="F61" s="44" t="s">
        <v>40</v>
      </c>
      <c r="G61" s="42">
        <v>107787873</v>
      </c>
    </row>
    <row r="62" spans="1:8" s="14" customFormat="1" ht="93.75" customHeight="1">
      <c r="A62" s="38">
        <v>44741</v>
      </c>
      <c r="B62" s="39" t="s">
        <v>106</v>
      </c>
      <c r="C62" s="64">
        <v>1</v>
      </c>
      <c r="D62" s="40">
        <v>2400</v>
      </c>
      <c r="E62" s="40">
        <v>2400</v>
      </c>
      <c r="F62" s="44" t="s">
        <v>40</v>
      </c>
      <c r="G62" s="42">
        <v>107787873</v>
      </c>
    </row>
    <row r="63" spans="1:8" s="14" customFormat="1" ht="93.75" customHeight="1">
      <c r="A63" s="38">
        <v>44741</v>
      </c>
      <c r="B63" s="39" t="s">
        <v>107</v>
      </c>
      <c r="C63" s="64">
        <v>1</v>
      </c>
      <c r="D63" s="40">
        <v>1600</v>
      </c>
      <c r="E63" s="40">
        <v>1600</v>
      </c>
      <c r="F63" s="44" t="s">
        <v>40</v>
      </c>
      <c r="G63" s="42">
        <v>107787873</v>
      </c>
    </row>
    <row r="64" spans="1:8" s="14" customFormat="1" ht="93.75" customHeight="1">
      <c r="A64" s="38">
        <v>44741</v>
      </c>
      <c r="B64" s="39" t="s">
        <v>108</v>
      </c>
      <c r="C64" s="64">
        <v>50</v>
      </c>
      <c r="D64" s="40">
        <v>35</v>
      </c>
      <c r="E64" s="40">
        <v>1750</v>
      </c>
      <c r="F64" s="44" t="s">
        <v>41</v>
      </c>
      <c r="G64" s="42">
        <v>53641833</v>
      </c>
      <c r="H64" s="12"/>
    </row>
    <row r="65" spans="1:8" s="14" customFormat="1" ht="93.75" customHeight="1">
      <c r="A65" s="38">
        <v>44741</v>
      </c>
      <c r="B65" s="39" t="s">
        <v>109</v>
      </c>
      <c r="C65" s="68">
        <v>36</v>
      </c>
      <c r="D65" s="58">
        <v>17</v>
      </c>
      <c r="E65" s="40">
        <v>612</v>
      </c>
      <c r="F65" s="44" t="s">
        <v>42</v>
      </c>
      <c r="G65" s="42">
        <v>4605586</v>
      </c>
    </row>
    <row r="66" spans="1:8" s="14" customFormat="1" ht="93.75" customHeight="1">
      <c r="A66" s="38">
        <v>44741</v>
      </c>
      <c r="B66" s="46" t="s">
        <v>110</v>
      </c>
      <c r="C66" s="52" t="s">
        <v>158</v>
      </c>
      <c r="D66" s="53" t="s">
        <v>159</v>
      </c>
      <c r="E66" s="47">
        <v>1862</v>
      </c>
      <c r="F66" s="44" t="s">
        <v>43</v>
      </c>
      <c r="G66" s="54">
        <v>4605586</v>
      </c>
      <c r="H66" s="21"/>
    </row>
    <row r="67" spans="1:8" s="14" customFormat="1" ht="93.75" customHeight="1">
      <c r="A67" s="38">
        <v>44741</v>
      </c>
      <c r="B67" s="46" t="s">
        <v>111</v>
      </c>
      <c r="C67" s="52" t="s">
        <v>131</v>
      </c>
      <c r="D67" s="53" t="s">
        <v>130</v>
      </c>
      <c r="E67" s="47">
        <v>9500</v>
      </c>
      <c r="F67" s="44" t="s">
        <v>12</v>
      </c>
      <c r="G67" s="54">
        <v>53219546</v>
      </c>
      <c r="H67" s="21"/>
    </row>
    <row r="68" spans="1:8" s="14" customFormat="1" ht="93.75" customHeight="1">
      <c r="A68" s="38">
        <v>44741</v>
      </c>
      <c r="B68" s="39" t="s">
        <v>112</v>
      </c>
      <c r="C68" s="64">
        <v>1</v>
      </c>
      <c r="D68" s="40">
        <v>1700</v>
      </c>
      <c r="E68" s="40">
        <v>1700</v>
      </c>
      <c r="F68" s="44" t="s">
        <v>40</v>
      </c>
      <c r="G68" s="42">
        <v>107787873</v>
      </c>
    </row>
    <row r="69" spans="1:8" s="14" customFormat="1" ht="93.75" customHeight="1">
      <c r="A69" s="38">
        <v>44741</v>
      </c>
      <c r="B69" s="39" t="s">
        <v>113</v>
      </c>
      <c r="C69" s="64">
        <v>1</v>
      </c>
      <c r="D69" s="40">
        <v>1912.75</v>
      </c>
      <c r="E69" s="40">
        <v>1912.75</v>
      </c>
      <c r="F69" s="44" t="s">
        <v>44</v>
      </c>
      <c r="G69" s="42">
        <v>1038982</v>
      </c>
    </row>
    <row r="70" spans="1:8" s="14" customFormat="1" ht="93.75" customHeight="1">
      <c r="A70" s="38">
        <v>44741</v>
      </c>
      <c r="B70" s="39" t="s">
        <v>114</v>
      </c>
      <c r="C70" s="64">
        <v>2</v>
      </c>
      <c r="D70" s="40">
        <v>300</v>
      </c>
      <c r="E70" s="40">
        <v>600</v>
      </c>
      <c r="F70" s="44" t="s">
        <v>45</v>
      </c>
      <c r="G70" s="42">
        <v>92257607</v>
      </c>
    </row>
    <row r="71" spans="1:8" s="14" customFormat="1" ht="93.75" customHeight="1">
      <c r="A71" s="38">
        <v>44742</v>
      </c>
      <c r="B71" s="39" t="s">
        <v>115</v>
      </c>
      <c r="C71" s="64">
        <v>50</v>
      </c>
      <c r="D71" s="40">
        <v>25</v>
      </c>
      <c r="E71" s="40">
        <v>1250</v>
      </c>
      <c r="F71" s="44" t="s">
        <v>46</v>
      </c>
      <c r="G71" s="42">
        <v>79671500</v>
      </c>
    </row>
    <row r="72" spans="1:8" s="14" customFormat="1" ht="120" customHeight="1">
      <c r="A72" s="38">
        <v>44742</v>
      </c>
      <c r="B72" s="39" t="s">
        <v>116</v>
      </c>
      <c r="C72" s="64">
        <v>50</v>
      </c>
      <c r="D72" s="40">
        <v>35</v>
      </c>
      <c r="E72" s="40">
        <v>1750</v>
      </c>
      <c r="F72" s="44" t="s">
        <v>47</v>
      </c>
      <c r="G72" s="42">
        <v>100027571</v>
      </c>
    </row>
    <row r="73" spans="1:8" s="14" customFormat="1" ht="122.25" customHeight="1">
      <c r="A73" s="38">
        <v>44742</v>
      </c>
      <c r="B73" s="39" t="s">
        <v>117</v>
      </c>
      <c r="C73" s="64">
        <v>50</v>
      </c>
      <c r="D73" s="40">
        <v>35</v>
      </c>
      <c r="E73" s="40">
        <v>1750</v>
      </c>
      <c r="F73" s="44" t="s">
        <v>17</v>
      </c>
      <c r="G73" s="42">
        <v>79062474</v>
      </c>
    </row>
    <row r="74" spans="1:8" s="14" customFormat="1" ht="123.75" customHeight="1">
      <c r="A74" s="38">
        <v>44742</v>
      </c>
      <c r="B74" s="39" t="s">
        <v>118</v>
      </c>
      <c r="C74" s="64">
        <v>50</v>
      </c>
      <c r="D74" s="59">
        <v>25</v>
      </c>
      <c r="E74" s="40">
        <v>1500</v>
      </c>
      <c r="F74" s="44" t="s">
        <v>48</v>
      </c>
      <c r="G74" s="60" t="s">
        <v>57</v>
      </c>
    </row>
    <row r="75" spans="1:8" s="14" customFormat="1" ht="118.5" customHeight="1">
      <c r="A75" s="38">
        <v>44742</v>
      </c>
      <c r="B75" s="39" t="s">
        <v>119</v>
      </c>
      <c r="C75" s="64">
        <v>50</v>
      </c>
      <c r="D75" s="59">
        <v>30</v>
      </c>
      <c r="E75" s="40">
        <v>1500</v>
      </c>
      <c r="F75" s="44" t="s">
        <v>49</v>
      </c>
      <c r="G75" s="42">
        <v>25750763</v>
      </c>
    </row>
    <row r="76" spans="1:8" s="14" customFormat="1" ht="123" customHeight="1">
      <c r="A76" s="38">
        <v>44742</v>
      </c>
      <c r="B76" s="39" t="s">
        <v>120</v>
      </c>
      <c r="C76" s="64">
        <v>50</v>
      </c>
      <c r="D76" s="40">
        <v>35</v>
      </c>
      <c r="E76" s="40">
        <v>1750</v>
      </c>
      <c r="F76" s="44" t="s">
        <v>50</v>
      </c>
      <c r="G76" s="42">
        <v>109098285</v>
      </c>
    </row>
    <row r="77" spans="1:8" s="14" customFormat="1" ht="123.75" customHeight="1">
      <c r="A77" s="38">
        <v>44742</v>
      </c>
      <c r="B77" s="39" t="s">
        <v>121</v>
      </c>
      <c r="C77" s="64">
        <v>50</v>
      </c>
      <c r="D77" s="40">
        <v>35</v>
      </c>
      <c r="E77" s="40">
        <v>1750</v>
      </c>
      <c r="F77" s="44" t="s">
        <v>51</v>
      </c>
      <c r="G77" s="42">
        <v>39534642</v>
      </c>
    </row>
    <row r="78" spans="1:8" s="14" customFormat="1" ht="93.75" customHeight="1">
      <c r="A78" s="38">
        <v>44742</v>
      </c>
      <c r="B78" s="39" t="s">
        <v>122</v>
      </c>
      <c r="C78" s="68">
        <v>3000</v>
      </c>
      <c r="D78" s="58">
        <v>2.15</v>
      </c>
      <c r="E78" s="40">
        <v>6162.05</v>
      </c>
      <c r="F78" s="44" t="s">
        <v>52</v>
      </c>
      <c r="G78" s="42">
        <v>4058186</v>
      </c>
    </row>
    <row r="79" spans="1:8" s="14" customFormat="1" ht="110.25" customHeight="1">
      <c r="A79" s="38">
        <v>44742</v>
      </c>
      <c r="B79" s="39" t="s">
        <v>123</v>
      </c>
      <c r="C79" s="64">
        <v>1</v>
      </c>
      <c r="D79" s="40">
        <v>4750</v>
      </c>
      <c r="E79" s="40">
        <v>4750</v>
      </c>
      <c r="F79" s="44" t="s">
        <v>53</v>
      </c>
      <c r="G79" s="42">
        <v>30906369</v>
      </c>
    </row>
    <row r="80" spans="1:8" s="14" customFormat="1" ht="93.75" customHeight="1">
      <c r="A80" s="38">
        <v>44742</v>
      </c>
      <c r="B80" s="39" t="s">
        <v>124</v>
      </c>
      <c r="C80" s="64">
        <v>1</v>
      </c>
      <c r="D80" s="40">
        <v>779</v>
      </c>
      <c r="E80" s="40">
        <v>779</v>
      </c>
      <c r="F80" s="44" t="s">
        <v>54</v>
      </c>
      <c r="G80" s="42">
        <v>5498104</v>
      </c>
    </row>
    <row r="81" spans="1:7" s="14" customFormat="1" ht="118.5" customHeight="1">
      <c r="A81" s="38">
        <v>44742</v>
      </c>
      <c r="B81" s="39" t="s">
        <v>125</v>
      </c>
      <c r="C81" s="64">
        <v>50</v>
      </c>
      <c r="D81" s="40">
        <v>35</v>
      </c>
      <c r="E81" s="40">
        <v>1750</v>
      </c>
      <c r="F81" s="44" t="s">
        <v>55</v>
      </c>
      <c r="G81" s="42">
        <v>17462649</v>
      </c>
    </row>
    <row r="82" spans="1:7" ht="96" customHeight="1">
      <c r="A82" s="34">
        <v>44728</v>
      </c>
      <c r="B82" s="61" t="s">
        <v>132</v>
      </c>
      <c r="C82" s="69">
        <v>1</v>
      </c>
      <c r="D82" s="31">
        <v>17740.28</v>
      </c>
      <c r="E82" s="31">
        <v>17740.28</v>
      </c>
      <c r="F82" s="32" t="s">
        <v>143</v>
      </c>
      <c r="G82" s="33">
        <v>1696386</v>
      </c>
    </row>
    <row r="83" spans="1:7" ht="96" customHeight="1">
      <c r="A83" s="30">
        <v>44728</v>
      </c>
      <c r="B83" s="61" t="s">
        <v>133</v>
      </c>
      <c r="C83" s="69">
        <v>1</v>
      </c>
      <c r="D83" s="31">
        <v>19216.36</v>
      </c>
      <c r="E83" s="31">
        <v>19216.36</v>
      </c>
      <c r="F83" s="32" t="s">
        <v>144</v>
      </c>
      <c r="G83" s="33">
        <v>6698654</v>
      </c>
    </row>
    <row r="84" spans="1:7" ht="91.5" customHeight="1">
      <c r="A84" s="30">
        <v>44727</v>
      </c>
      <c r="B84" s="61" t="s">
        <v>134</v>
      </c>
      <c r="C84" s="69">
        <v>1</v>
      </c>
      <c r="D84" s="31">
        <v>94450</v>
      </c>
      <c r="E84" s="31">
        <v>94450</v>
      </c>
      <c r="F84" s="32" t="s">
        <v>145</v>
      </c>
      <c r="G84" s="33">
        <v>1710303</v>
      </c>
    </row>
    <row r="85" spans="1:7" ht="69.75" customHeight="1">
      <c r="A85" s="30">
        <v>44729</v>
      </c>
      <c r="B85" s="61" t="s">
        <v>164</v>
      </c>
      <c r="C85" s="69">
        <v>1</v>
      </c>
      <c r="D85" s="27">
        <v>3716.5</v>
      </c>
      <c r="E85" s="27">
        <v>3716.5</v>
      </c>
      <c r="F85" s="28" t="s">
        <v>146</v>
      </c>
      <c r="G85" s="29">
        <v>5498104</v>
      </c>
    </row>
    <row r="86" spans="1:7" ht="14.25" customHeight="1">
      <c r="A86" s="30">
        <v>44734</v>
      </c>
      <c r="B86" s="61" t="s">
        <v>135</v>
      </c>
      <c r="C86" s="69">
        <v>1</v>
      </c>
      <c r="D86" s="31">
        <v>5500</v>
      </c>
      <c r="E86" s="31">
        <v>5500</v>
      </c>
      <c r="F86" s="32" t="s">
        <v>147</v>
      </c>
      <c r="G86" s="33">
        <v>7318197</v>
      </c>
    </row>
    <row r="87" spans="1:7" ht="89.25">
      <c r="A87" s="30">
        <v>44734</v>
      </c>
      <c r="B87" s="61" t="s">
        <v>136</v>
      </c>
      <c r="C87" s="69">
        <v>1</v>
      </c>
      <c r="D87" s="31">
        <v>18924</v>
      </c>
      <c r="E87" s="31">
        <v>18924</v>
      </c>
      <c r="F87" s="32" t="s">
        <v>148</v>
      </c>
      <c r="G87" s="35" t="s">
        <v>155</v>
      </c>
    </row>
    <row r="88" spans="1:7" ht="28.5">
      <c r="A88" s="30">
        <v>44734</v>
      </c>
      <c r="B88" s="61" t="s">
        <v>137</v>
      </c>
      <c r="C88" s="69">
        <v>1</v>
      </c>
      <c r="D88" s="62">
        <v>24900</v>
      </c>
      <c r="E88" s="31">
        <v>24900</v>
      </c>
      <c r="F88" s="32" t="s">
        <v>149</v>
      </c>
      <c r="G88" s="33">
        <v>74067095</v>
      </c>
    </row>
    <row r="89" spans="1:7" ht="42.75">
      <c r="A89" s="30">
        <v>44734</v>
      </c>
      <c r="B89" s="61" t="s">
        <v>138</v>
      </c>
      <c r="C89" s="69">
        <v>1</v>
      </c>
      <c r="D89" s="31">
        <v>22600</v>
      </c>
      <c r="E89" s="31">
        <v>22600</v>
      </c>
      <c r="F89" s="32" t="s">
        <v>150</v>
      </c>
      <c r="G89" s="33">
        <v>12746134</v>
      </c>
    </row>
    <row r="90" spans="1:7" ht="28.5">
      <c r="A90" s="30">
        <v>44735</v>
      </c>
      <c r="B90" s="61" t="s">
        <v>166</v>
      </c>
      <c r="C90" s="70" t="s">
        <v>165</v>
      </c>
      <c r="D90" s="31">
        <v>7200</v>
      </c>
      <c r="E90" s="31">
        <v>7200</v>
      </c>
      <c r="F90" s="32" t="s">
        <v>38</v>
      </c>
      <c r="G90" s="33">
        <v>107787873</v>
      </c>
    </row>
    <row r="91" spans="1:7" ht="76.5">
      <c r="A91" s="30">
        <v>44734</v>
      </c>
      <c r="B91" s="63" t="s">
        <v>167</v>
      </c>
      <c r="C91" s="71">
        <v>1</v>
      </c>
      <c r="D91" s="36">
        <v>10914.5</v>
      </c>
      <c r="E91" s="36">
        <f>+D91*C91</f>
        <v>10914.5</v>
      </c>
      <c r="F91" s="33" t="s">
        <v>151</v>
      </c>
      <c r="G91" s="33">
        <v>96787112</v>
      </c>
    </row>
    <row r="92" spans="1:7" ht="51">
      <c r="A92" s="30">
        <v>44734</v>
      </c>
      <c r="B92" s="61" t="s">
        <v>139</v>
      </c>
      <c r="C92" s="69">
        <v>1</v>
      </c>
      <c r="D92" s="31">
        <v>58225</v>
      </c>
      <c r="E92" s="31">
        <v>58225</v>
      </c>
      <c r="F92" s="32" t="s">
        <v>152</v>
      </c>
      <c r="G92" s="33">
        <v>780111116</v>
      </c>
    </row>
    <row r="93" spans="1:7" ht="76.5">
      <c r="A93" s="37">
        <v>44734</v>
      </c>
      <c r="B93" s="61" t="s">
        <v>140</v>
      </c>
      <c r="C93" s="69">
        <v>125</v>
      </c>
      <c r="D93" s="31">
        <v>30</v>
      </c>
      <c r="E93" s="31">
        <f>+D93*C93</f>
        <v>3750</v>
      </c>
      <c r="F93" s="32" t="s">
        <v>12</v>
      </c>
      <c r="G93" s="33">
        <v>53219546</v>
      </c>
    </row>
    <row r="94" spans="1:7" ht="114.75">
      <c r="A94" s="37">
        <v>44736</v>
      </c>
      <c r="B94" s="61" t="s">
        <v>141</v>
      </c>
      <c r="C94" s="69">
        <v>1</v>
      </c>
      <c r="D94" s="31">
        <v>14848</v>
      </c>
      <c r="E94" s="31">
        <v>14848</v>
      </c>
      <c r="F94" s="32" t="s">
        <v>153</v>
      </c>
      <c r="G94" s="33">
        <v>4863461</v>
      </c>
    </row>
    <row r="95" spans="1:7" ht="63.75">
      <c r="A95" s="37">
        <v>44739</v>
      </c>
      <c r="B95" s="61" t="s">
        <v>142</v>
      </c>
      <c r="C95" s="69">
        <v>1</v>
      </c>
      <c r="D95" s="31">
        <v>24820</v>
      </c>
      <c r="E95" s="31">
        <v>24820</v>
      </c>
      <c r="F95" s="32" t="s">
        <v>154</v>
      </c>
      <c r="G95" s="33" t="s">
        <v>156</v>
      </c>
    </row>
    <row r="96" spans="1:7" ht="14.25">
      <c r="C96" s="22"/>
      <c r="D96" s="23"/>
      <c r="E96" s="23"/>
      <c r="F96" s="24"/>
      <c r="G96" s="25"/>
    </row>
    <row r="97" spans="3:7" ht="14.25">
      <c r="C97" s="22"/>
      <c r="D97" s="23"/>
      <c r="E97" s="23"/>
      <c r="F97" s="24"/>
      <c r="G97" s="25"/>
    </row>
    <row r="98" spans="3:7" ht="14.25">
      <c r="C98" s="22"/>
      <c r="D98" s="23"/>
      <c r="E98" s="23"/>
      <c r="F98" s="24"/>
      <c r="G98" s="25"/>
    </row>
  </sheetData>
  <mergeCells count="7">
    <mergeCell ref="A7:G7"/>
    <mergeCell ref="A9:G9"/>
    <mergeCell ref="A2:G2"/>
    <mergeCell ref="A3:G3"/>
    <mergeCell ref="A4:G4"/>
    <mergeCell ref="A5:G5"/>
    <mergeCell ref="A6:G6"/>
  </mergeCells>
  <pageMargins left="0.25" right="0.25" top="0.75" bottom="0.75" header="0.3" footer="0.3"/>
  <pageSetup scale="91" fitToHeight="0" orientation="landscape"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Hoja2</vt:lpstr>
      <vt:lpstr>Hoja2!Área_de_impresión</vt:lpstr>
      <vt:lpstr>Hoja2!Títulos_a_imprimir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Crystal Decisions</dc:creator>
  <dc:description>Powered by Crystal</dc:description>
  <cp:lastModifiedBy>Usuario</cp:lastModifiedBy>
  <cp:lastPrinted>2022-07-07T16:48:19Z</cp:lastPrinted>
  <dcterms:created xsi:type="dcterms:W3CDTF">2018-03-02T00:30:48Z</dcterms:created>
  <dcterms:modified xsi:type="dcterms:W3CDTF">2022-07-09T18:58:08Z</dcterms:modified>
</cp:coreProperties>
</file>