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lchavez\Desktop\UPCV 2019\INFORMACIÓN PÚBLICA 2019\Julio\Articulos 10 y 11 Originales\"/>
    </mc:Choice>
  </mc:AlternateContent>
  <bookViews>
    <workbookView xWindow="0" yWindow="0" windowWidth="13380" windowHeight="5520" tabRatio="500"/>
  </bookViews>
  <sheets>
    <sheet name="Hoja2" sheetId="3" r:id="rId1"/>
  </sheets>
  <definedNames>
    <definedName name="_xlnm._FilterDatabase" localSheetId="0" hidden="1">Hoja2!#REF!</definedName>
    <definedName name="_xlnm.Print_Titles" localSheetId="0">Hoja2!$1:$9</definedName>
  </definedNames>
  <calcPr calcId="162913"/>
</workbook>
</file>

<file path=xl/calcChain.xml><?xml version="1.0" encoding="utf-8"?>
<calcChain xmlns="http://schemas.openxmlformats.org/spreadsheetml/2006/main">
  <c r="C86" i="3" l="1"/>
  <c r="E86" i="3" l="1"/>
</calcChain>
</file>

<file path=xl/sharedStrings.xml><?xml version="1.0" encoding="utf-8"?>
<sst xmlns="http://schemas.openxmlformats.org/spreadsheetml/2006/main" count="119" uniqueCount="110">
  <si>
    <t>NIT</t>
  </si>
  <si>
    <t>PROVEEDOR</t>
  </si>
  <si>
    <t>CANTIDAD</t>
  </si>
  <si>
    <t>FECHA</t>
  </si>
  <si>
    <t>PRECIO UNITARIO</t>
  </si>
  <si>
    <t>MONTO TOTAL</t>
  </si>
  <si>
    <t>(Artículo 10, numeral 22, Ley de Acceso a la Información Pública)</t>
  </si>
  <si>
    <t>DESCRIPCIÓN DE LA COMPRA</t>
  </si>
  <si>
    <t>TOTAL</t>
  </si>
  <si>
    <t xml:space="preserve">Coordinador: Jhefry Hernán Móran Espino </t>
  </si>
  <si>
    <t xml:space="preserve">Responsable de actualización de información: Andrés Isaac Luna Gómez </t>
  </si>
  <si>
    <t>DIRECCIÓN SUPERIOR</t>
  </si>
  <si>
    <t xml:space="preserve">UNIDAD PARA LA PREVENCIÓN COMUNITARIA DE LA VIOLENCIA </t>
  </si>
  <si>
    <t xml:space="preserve">RIVERA SANCHEZ MARIA ELENA </t>
  </si>
  <si>
    <t xml:space="preserve">EMPRESA ELECTRICA DE GUATEMALA S.A </t>
  </si>
  <si>
    <t xml:space="preserve">SOMOCURCIO ARANGURI JORGE LUIS </t>
  </si>
  <si>
    <t xml:space="preserve">PROYECTOS EMPRESARIALES S.A </t>
  </si>
  <si>
    <t>576937K</t>
  </si>
  <si>
    <t xml:space="preserve">PAZ JUAREZ FABIANA </t>
  </si>
  <si>
    <t xml:space="preserve">TELECOMUNICACIONES DE GUATEMALA S.A </t>
  </si>
  <si>
    <t>COMPRAS DIRECTAS DE JULIO 2018</t>
  </si>
  <si>
    <t>Fecha de actualizacion: 31/07/2019</t>
  </si>
  <si>
    <t xml:space="preserve">TECNOLOGIA EQUIPOS Y SUMINISTROS S.A </t>
  </si>
  <si>
    <t xml:space="preserve">GALINDO MENDOZA ADRIANA MARIELA </t>
  </si>
  <si>
    <t xml:space="preserve">EDIFICACIONES EL AMPARO S.A </t>
  </si>
  <si>
    <t xml:space="preserve">GALVEZ DE LEON ERWIN OSWALDO </t>
  </si>
  <si>
    <t xml:space="preserve">CREDITO HIPOTECARIO NACIONAL DE GUATEMALA </t>
  </si>
  <si>
    <t xml:space="preserve">COFIÑO STAHL Y COMPAÑÍA S.A </t>
  </si>
  <si>
    <t xml:space="preserve">MOTORES PANAMERICANOS S.A </t>
  </si>
  <si>
    <t xml:space="preserve">SON VELASQUEZ DE NAVICHOQUE ANNA BEATRIZ </t>
  </si>
  <si>
    <t xml:space="preserve">FUMIGADORA UNIVERSAL S.A </t>
  </si>
  <si>
    <t xml:space="preserve">DISTRIBUIDORA GENERAL DE MATERIALES ELECTRICOS S.A </t>
  </si>
  <si>
    <t xml:space="preserve">DIESELDORFF KAFFEE S.A </t>
  </si>
  <si>
    <t xml:space="preserve">INVERSIONES CASA INSTRUMENTAL S.A </t>
  </si>
  <si>
    <t xml:space="preserve">PROYECTO K S.A </t>
  </si>
  <si>
    <t xml:space="preserve">BANQUETES DE GUATEMALA S.A </t>
  </si>
  <si>
    <t xml:space="preserve">SUZUKI S.A </t>
  </si>
  <si>
    <t xml:space="preserve">MOTOCICLETAS </t>
  </si>
  <si>
    <t xml:space="preserve">REFACCIONES </t>
  </si>
  <si>
    <t xml:space="preserve">LAMPARA LED DE 6 VATIOS </t>
  </si>
  <si>
    <t xml:space="preserve">TOMACORRIENTE DOBLE POLARIZADO (2P+T) DE 15A, MARCA BTICINO </t>
  </si>
  <si>
    <t>CAJA RECTANGULAR PLASTICA PARA CANALETA MARA EAGLE</t>
  </si>
  <si>
    <t xml:space="preserve">BOTON PARA TIMBRE MARCA BTICINO </t>
  </si>
  <si>
    <t xml:space="preserve">SWITCH SENCILLO PARA SOBREPONER 10A. OVAL, MARCA BTICINO </t>
  </si>
  <si>
    <t xml:space="preserve">PULSADOR DE 120 VOLTIOS MATERIAL PLASTICO Y METAL </t>
  </si>
  <si>
    <t>CONECTOR AISLADO DE RESORTE EMPALME COLOR AMARILLO</t>
  </si>
  <si>
    <t xml:space="preserve">ESPIGA DE HULE POLARIZADA 15A. 125V. MARCA EAGLE </t>
  </si>
  <si>
    <t xml:space="preserve">TAPADERA CIEGA PLASTICA COLOR BLANCA MARCA EAGLE </t>
  </si>
  <si>
    <t xml:space="preserve">JUEGO DE BROCAS PARA CONCRETO DE 9 UNIDADES MARCA DEWALT </t>
  </si>
  <si>
    <t xml:space="preserve">BOMBILLA AHORRADORA DE 65W LUZ BLANCA, ESPIRAL, MARCA LUXILITE </t>
  </si>
  <si>
    <t xml:space="preserve">PLAFONERA SENCILLA MARCA EAGLE </t>
  </si>
  <si>
    <t xml:space="preserve">PAGO DE PRIMA DE SEGURO DE 3 VEHÍCULOS </t>
  </si>
  <si>
    <t xml:space="preserve">TORNILLOS BASE </t>
  </si>
  <si>
    <t xml:space="preserve">FAJA PARA RETENEDOR </t>
  </si>
  <si>
    <t xml:space="preserve">FAJA DE A/C </t>
  </si>
  <si>
    <t xml:space="preserve">TORNILLOS PARA CANDADO </t>
  </si>
  <si>
    <t xml:space="preserve">BASE DE BARRA DE TORCIÓN </t>
  </si>
  <si>
    <t>HULE LATERAL PARA BARRA ESTABILIZADORA</t>
  </si>
  <si>
    <t xml:space="preserve">GUADAPOLVOS DE FLECHA INTERNOS </t>
  </si>
  <si>
    <t xml:space="preserve">MULETA SUPERIOR LADO DERECHO </t>
  </si>
  <si>
    <t xml:space="preserve">MULETA SUPERIOR LADO IZQUIERDO </t>
  </si>
  <si>
    <t xml:space="preserve">TORNILLO PARA BASE DE TORCIÓN </t>
  </si>
  <si>
    <t>HULE CENTRAL PARA BARRA ESTABILIZADORA</t>
  </si>
  <si>
    <t xml:space="preserve">SEPARADOR DE ARCHIVO VARIOS COLORES TAMAÑO CARTA PAQUETE 5 UNIDADES </t>
  </si>
  <si>
    <t xml:space="preserve">PASTA PARA ENCUADERNAR DE PLASTICO TAMAÑO CARTA UNIDAD </t>
  </si>
  <si>
    <t xml:space="preserve">FOLDER TRANSPARENTE TAMAÑO CARTA MATERIAL PLASTICO UNIDAD </t>
  </si>
  <si>
    <t xml:space="preserve">CALCULADORA DE ESCRITORIO UNIDAD </t>
  </si>
  <si>
    <t xml:space="preserve">PAQUETES DE CRAYONES DE 6 UNIDADES </t>
  </si>
  <si>
    <t xml:space="preserve">SERVICIO DE FUMIGACION EN 6TA AVENIDA A 9-41 ZONA9 </t>
  </si>
  <si>
    <t xml:space="preserve">SERVICIO DE FUMIGACION EN EDIFICIO MININ </t>
  </si>
  <si>
    <t xml:space="preserve">SERVICIO DE AROMATIZADOR </t>
  </si>
  <si>
    <t>SERVICIO DE DESODORIZACION</t>
  </si>
  <si>
    <t xml:space="preserve">SERVICIO DE SISTEMA DE HIGIENE FEMENINA </t>
  </si>
  <si>
    <t xml:space="preserve">PINTURA DE ACEITE COLORES VARIOS </t>
  </si>
  <si>
    <t xml:space="preserve">PINTURA ACRILICA COLORES VARIOS </t>
  </si>
  <si>
    <t>REFACCIONES 24/05/2019</t>
  </si>
  <si>
    <t xml:space="preserve">SERVICIO DE ENERGÍA ELÉCTRICA MES DE ABRIL </t>
  </si>
  <si>
    <t xml:space="preserve">SERVICIO DE AIRE ACONDICIONADO MES DE ABRIL </t>
  </si>
  <si>
    <t xml:space="preserve">BOTELLAS DE COCA COLA DE 2.5 LITROS DESECHABLE </t>
  </si>
  <si>
    <t xml:space="preserve">SERVICIO DE ALQUILER DE TOLDOS </t>
  </si>
  <si>
    <t xml:space="preserve">SERVICIO DE ALQUILER DE TARIMA </t>
  </si>
  <si>
    <t xml:space="preserve">SERVICIO DE ALQUILER DE AUDIO </t>
  </si>
  <si>
    <t xml:space="preserve">SILLAS EJECUTIVAS DISEÑO ERGONOMICO </t>
  </si>
  <si>
    <t xml:space="preserve">MICROFONO INALAMBRICO </t>
  </si>
  <si>
    <t xml:space="preserve">BOCINA DE 400 VATIOS </t>
  </si>
  <si>
    <t>REFACCIONES 08/04/2019</t>
  </si>
  <si>
    <t>REFACCIONES 13/05/2019</t>
  </si>
  <si>
    <t>ALMUERZOS 13/05/2019</t>
  </si>
  <si>
    <t xml:space="preserve">LATAS DE COCA COLA </t>
  </si>
  <si>
    <t xml:space="preserve">LATAS DE SPRITE </t>
  </si>
  <si>
    <t xml:space="preserve">LAYS DE CEBOLLA </t>
  </si>
  <si>
    <t xml:space="preserve">LAYS DE QUESO </t>
  </si>
  <si>
    <t xml:space="preserve">LAYS ORIGINAL </t>
  </si>
  <si>
    <t xml:space="preserve">KIT DE PASTILLAS DELANTERAS </t>
  </si>
  <si>
    <t xml:space="preserve">FAJA DE TIEMPO </t>
  </si>
  <si>
    <t xml:space="preserve">FILTRO DE AIRE </t>
  </si>
  <si>
    <t xml:space="preserve">CANASTA </t>
  </si>
  <si>
    <t xml:space="preserve">COLLARIN </t>
  </si>
  <si>
    <t xml:space="preserve">DISCO </t>
  </si>
  <si>
    <t xml:space="preserve">RETENEDOR EJE DE LEVAS </t>
  </si>
  <si>
    <t xml:space="preserve">RETENEDOR TRASERO SIGÚEÑAL </t>
  </si>
  <si>
    <t xml:space="preserve">CAFÉ MOLIDO 400 GRS </t>
  </si>
  <si>
    <t xml:space="preserve">SIERRA CALADORA </t>
  </si>
  <si>
    <t xml:space="preserve">ROTOMARTILLO INALAMBRICO </t>
  </si>
  <si>
    <t xml:space="preserve">SERVICIO DE TELEFONÍA 24908390 MES DE MAYO </t>
  </si>
  <si>
    <t xml:space="preserve">SERVICIO DE TELEFONÍA 23614040 MES DE MAYO </t>
  </si>
  <si>
    <t xml:space="preserve">SERVICIO DE TELEFONÍA 23614042 MES DE MAYO </t>
  </si>
  <si>
    <t xml:space="preserve">SERVICIO DE TELEFONÍA 24128800 MES DE MAYO </t>
  </si>
  <si>
    <t xml:space="preserve">SERVICIO DE ENERGÍA ELÉCTRICA MES DE MAYO </t>
  </si>
  <si>
    <t>ALMUERZOS 16/05/2019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</si>
</sst>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_-&quot;Q&quot;* #,##0.00_-;\-&quot;Q&quot;* #,##0.00_-;_-&quot;Q&quot;* &quot;-&quot;??_-;_-@_-"/>
    <numFmt numFmtId="165" formatCode="_(&quot;Q&quot;* #,##0_);_(&quot;Q&quot;* \(#,##0\);_(&quot;Q&quot;* &quot;-&quot;??_);_(@_)"/>
    <numFmt numFmtId="166" formatCode="_(&quot;Q&quot;* #,##0.000_);_(&quot;Q&quot;* \(#,##0.000\);_(&quot;Q&quot;* &quot;-&quot;??_);_(@_)"/>
    <numFmt numFmtId="167" formatCode="_(&quot;Q&quot;* #,##0.0000_);_(&quot;Q&quot;* \(#,##0.0000\);_(&quot;Q&quot;* &quot;-&quot;??_);_(@_)"/>
  </numFmts>
  <fonts count="12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sz val="12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top"/>
    </xf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1" fillId="0" borderId="0" applyFont="0" applyFill="0" applyBorder="0" applyAlignment="0" applyProtection="0">
      <alignment vertical="top"/>
    </xf>
    <xf numFmtId="0" fontId="4" fillId="0" borderId="0">
      <alignment vertical="top"/>
    </xf>
    <xf numFmtId="0" fontId="3" fillId="0" borderId="0"/>
    <xf numFmtId="0" fontId="5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>
      <alignment vertical="top"/>
    </xf>
    <xf numFmtId="0" fontId="6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10" fillId="3" borderId="1" xfId="4" applyNumberFormat="1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left" vertical="center" wrapText="1"/>
    </xf>
    <xf numFmtId="1" fontId="10" fillId="3" borderId="1" xfId="4" applyNumberFormat="1" applyFont="1" applyFill="1" applyBorder="1" applyAlignment="1">
      <alignment horizontal="left" vertical="center" wrapText="1"/>
    </xf>
    <xf numFmtId="165" fontId="6" fillId="2" borderId="0" xfId="7" applyNumberFormat="1" applyFont="1" applyFill="1" applyAlignment="1">
      <alignment horizontal="center" vertical="center"/>
    </xf>
    <xf numFmtId="165" fontId="2" fillId="3" borderId="1" xfId="7" applyNumberFormat="1" applyFont="1" applyFill="1" applyBorder="1" applyAlignment="1">
      <alignment horizontal="center" vertical="center" wrapText="1"/>
    </xf>
    <xf numFmtId="165" fontId="10" fillId="3" borderId="1" xfId="7" applyNumberFormat="1" applyFont="1" applyFill="1" applyBorder="1" applyAlignment="1">
      <alignment horizontal="center" vertical="center" wrapText="1"/>
    </xf>
    <xf numFmtId="165" fontId="4" fillId="0" borderId="0" xfId="7" applyNumberFormat="1" applyFont="1" applyAlignment="1">
      <alignment horizontal="center" vertical="top"/>
    </xf>
    <xf numFmtId="2" fontId="6" fillId="2" borderId="0" xfId="7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2" fontId="2" fillId="3" borderId="1" xfId="7" applyNumberFormat="1" applyFont="1" applyFill="1" applyBorder="1" applyAlignment="1">
      <alignment horizontal="center" vertical="center"/>
    </xf>
    <xf numFmtId="2" fontId="4" fillId="0" borderId="0" xfId="7" applyNumberFormat="1" applyFont="1" applyAlignment="1">
      <alignment horizontal="center" vertical="top"/>
    </xf>
    <xf numFmtId="1" fontId="6" fillId="2" borderId="0" xfId="0" applyNumberFormat="1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4" fillId="0" borderId="0" xfId="0" applyNumberFormat="1" applyFont="1">
      <alignment vertical="top"/>
    </xf>
    <xf numFmtId="44" fontId="10" fillId="3" borderId="1" xfId="7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vertical="center" wrapText="1"/>
    </xf>
    <xf numFmtId="0" fontId="9" fillId="0" borderId="4" xfId="0" applyNumberFormat="1" applyFont="1" applyBorder="1" applyAlignment="1">
      <alignment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44" fontId="11" fillId="0" borderId="1" xfId="8" applyNumberFormat="1" applyFont="1" applyFill="1" applyBorder="1" applyAlignment="1" applyProtection="1">
      <alignment horizontal="center" vertical="center" wrapText="1"/>
    </xf>
    <xf numFmtId="44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44" fontId="9" fillId="0" borderId="2" xfId="0" applyNumberFormat="1" applyFont="1" applyBorder="1" applyAlignment="1">
      <alignment horizontal="center" vertical="center" wrapText="1"/>
    </xf>
    <xf numFmtId="44" fontId="9" fillId="0" borderId="3" xfId="0" applyNumberFormat="1" applyFont="1" applyBorder="1" applyAlignment="1">
      <alignment horizontal="center" vertical="center" wrapText="1"/>
    </xf>
    <xf numFmtId="44" fontId="9" fillId="0" borderId="4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</cellXfs>
  <cellStyles count="9">
    <cellStyle name="Millares" xfId="8" builtinId="3"/>
    <cellStyle name="Moneda" xfId="7" builtinId="4"/>
    <cellStyle name="Moneda 2" xfId="1"/>
    <cellStyle name="Moneda 3" xfId="2"/>
    <cellStyle name="Moneda 4" xfId="3"/>
    <cellStyle name="Normal" xfId="0" builtinId="0"/>
    <cellStyle name="Normal 2" xfId="4"/>
    <cellStyle name="Normal 3" xfId="5"/>
    <cellStyle name="Normal 4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6"/>
  <sheetViews>
    <sheetView showGridLines="0" tabSelected="1" view="pageBreakPreview" zoomScale="98" zoomScaleNormal="118" zoomScaleSheetLayoutView="98" workbookViewId="0">
      <selection activeCell="A11" sqref="A11"/>
    </sheetView>
  </sheetViews>
  <sheetFormatPr baseColWidth="10" defaultRowHeight="12.75" x14ac:dyDescent="0.2"/>
  <cols>
    <col min="1" max="1" width="14.7109375" style="4" bestFit="1" customWidth="1"/>
    <col min="2" max="2" width="43" style="5" customWidth="1"/>
    <col min="3" max="3" width="20.42578125" style="22" customWidth="1"/>
    <col min="4" max="4" width="23.42578125" style="14" customWidth="1"/>
    <col min="5" max="5" width="23" style="18" customWidth="1"/>
    <col min="6" max="6" width="27.7109375" style="7" customWidth="1"/>
    <col min="7" max="7" width="19.7109375" style="5" customWidth="1"/>
  </cols>
  <sheetData>
    <row r="2" spans="1:7" ht="20.25" x14ac:dyDescent="0.2">
      <c r="A2" s="47" t="s">
        <v>11</v>
      </c>
      <c r="B2" s="47"/>
      <c r="C2" s="47"/>
      <c r="D2" s="47"/>
      <c r="E2" s="47"/>
      <c r="F2" s="47"/>
      <c r="G2" s="47"/>
    </row>
    <row r="3" spans="1:7" ht="20.25" x14ac:dyDescent="0.2">
      <c r="A3" s="47" t="s">
        <v>12</v>
      </c>
      <c r="B3" s="47"/>
      <c r="C3" s="47"/>
      <c r="D3" s="47"/>
      <c r="E3" s="47"/>
      <c r="F3" s="47"/>
      <c r="G3" s="47"/>
    </row>
    <row r="4" spans="1:7" ht="15" x14ac:dyDescent="0.25">
      <c r="A4" s="48" t="s">
        <v>9</v>
      </c>
      <c r="B4" s="48"/>
      <c r="C4" s="48"/>
      <c r="D4" s="48"/>
      <c r="E4" s="48"/>
      <c r="F4" s="48"/>
      <c r="G4" s="48"/>
    </row>
    <row r="5" spans="1:7" ht="15" x14ac:dyDescent="0.2">
      <c r="A5" s="46" t="s">
        <v>10</v>
      </c>
      <c r="B5" s="46"/>
      <c r="C5" s="46"/>
      <c r="D5" s="46"/>
      <c r="E5" s="46"/>
      <c r="F5" s="46"/>
      <c r="G5" s="46"/>
    </row>
    <row r="6" spans="1:7" ht="15" x14ac:dyDescent="0.2">
      <c r="A6" s="46" t="s">
        <v>21</v>
      </c>
      <c r="B6" s="46"/>
      <c r="C6" s="46"/>
      <c r="D6" s="46"/>
      <c r="E6" s="46"/>
      <c r="F6" s="46"/>
      <c r="G6" s="46"/>
    </row>
    <row r="7" spans="1:7" ht="15" x14ac:dyDescent="0.2">
      <c r="A7" s="45" t="s">
        <v>6</v>
      </c>
      <c r="B7" s="45"/>
      <c r="C7" s="45"/>
      <c r="D7" s="45"/>
      <c r="E7" s="45"/>
      <c r="F7" s="45"/>
      <c r="G7" s="45"/>
    </row>
    <row r="8" spans="1:7" ht="15" x14ac:dyDescent="0.2">
      <c r="A8" s="1"/>
      <c r="B8" s="1"/>
      <c r="C8" s="19"/>
      <c r="D8" s="11"/>
      <c r="E8" s="15"/>
      <c r="F8" s="6"/>
      <c r="G8" s="1"/>
    </row>
    <row r="9" spans="1:7" ht="15" x14ac:dyDescent="0.2">
      <c r="A9" s="46" t="s">
        <v>20</v>
      </c>
      <c r="B9" s="46"/>
      <c r="C9" s="46"/>
      <c r="D9" s="46"/>
      <c r="E9" s="46"/>
      <c r="F9" s="46"/>
      <c r="G9" s="46"/>
    </row>
    <row r="10" spans="1:7" ht="15" x14ac:dyDescent="0.2">
      <c r="A10" s="3"/>
      <c r="B10" s="3"/>
      <c r="C10" s="20"/>
      <c r="D10" s="3"/>
      <c r="E10" s="16"/>
      <c r="F10" s="3"/>
      <c r="G10" s="3"/>
    </row>
    <row r="12" spans="1:7" ht="40.5" customHeight="1" x14ac:dyDescent="0.2">
      <c r="A12" s="2" t="s">
        <v>3</v>
      </c>
      <c r="B12" s="2" t="s">
        <v>7</v>
      </c>
      <c r="C12" s="21" t="s">
        <v>2</v>
      </c>
      <c r="D12" s="12" t="s">
        <v>4</v>
      </c>
      <c r="E12" s="17" t="s">
        <v>5</v>
      </c>
      <c r="F12" s="2" t="s">
        <v>1</v>
      </c>
      <c r="G12" s="2" t="s">
        <v>0</v>
      </c>
    </row>
    <row r="13" spans="1:7" ht="25.5" x14ac:dyDescent="0.2">
      <c r="A13" s="24">
        <v>43605</v>
      </c>
      <c r="B13" s="24" t="s">
        <v>82</v>
      </c>
      <c r="C13" s="25">
        <v>28</v>
      </c>
      <c r="D13" s="26">
        <v>822</v>
      </c>
      <c r="E13" s="26">
        <v>23016</v>
      </c>
      <c r="F13" s="24" t="s">
        <v>22</v>
      </c>
      <c r="G13" s="25">
        <v>101259247</v>
      </c>
    </row>
    <row r="14" spans="1:7" ht="25.5" x14ac:dyDescent="0.2">
      <c r="A14" s="24">
        <v>43629</v>
      </c>
      <c r="B14" s="24" t="s">
        <v>109</v>
      </c>
      <c r="C14" s="25">
        <v>90</v>
      </c>
      <c r="D14" s="26">
        <v>45</v>
      </c>
      <c r="E14" s="26">
        <v>4050</v>
      </c>
      <c r="F14" s="24" t="s">
        <v>23</v>
      </c>
      <c r="G14" s="25">
        <v>12042129</v>
      </c>
    </row>
    <row r="15" spans="1:7" ht="24.75" customHeight="1" x14ac:dyDescent="0.2">
      <c r="A15" s="24">
        <v>43613</v>
      </c>
      <c r="B15" s="24" t="s">
        <v>76</v>
      </c>
      <c r="C15" s="25">
        <v>1</v>
      </c>
      <c r="D15" s="26">
        <v>18817.82</v>
      </c>
      <c r="E15" s="26">
        <v>18817.82</v>
      </c>
      <c r="F15" s="24" t="s">
        <v>24</v>
      </c>
      <c r="G15" s="25">
        <v>1696386</v>
      </c>
    </row>
    <row r="16" spans="1:7" ht="25.5" x14ac:dyDescent="0.2">
      <c r="A16" s="24">
        <v>43613</v>
      </c>
      <c r="B16" s="24" t="s">
        <v>77</v>
      </c>
      <c r="C16" s="25">
        <v>1</v>
      </c>
      <c r="D16" s="26">
        <v>5500</v>
      </c>
      <c r="E16" s="26">
        <v>5500</v>
      </c>
      <c r="F16" s="24" t="s">
        <v>24</v>
      </c>
      <c r="G16" s="25">
        <v>1696386</v>
      </c>
    </row>
    <row r="17" spans="1:7" ht="25.5" customHeight="1" x14ac:dyDescent="0.2">
      <c r="A17" s="24">
        <v>43606</v>
      </c>
      <c r="B17" s="24" t="s">
        <v>79</v>
      </c>
      <c r="C17" s="25">
        <v>4</v>
      </c>
      <c r="D17" s="26">
        <v>450</v>
      </c>
      <c r="E17" s="26">
        <v>1800</v>
      </c>
      <c r="F17" s="24" t="s">
        <v>25</v>
      </c>
      <c r="G17" s="25">
        <v>1758691</v>
      </c>
    </row>
    <row r="18" spans="1:7" ht="15" customHeight="1" x14ac:dyDescent="0.2">
      <c r="A18" s="38">
        <v>43607</v>
      </c>
      <c r="B18" s="24" t="s">
        <v>80</v>
      </c>
      <c r="C18" s="25">
        <v>1</v>
      </c>
      <c r="D18" s="26">
        <v>1950</v>
      </c>
      <c r="E18" s="41">
        <v>4900</v>
      </c>
      <c r="F18" s="38" t="s">
        <v>25</v>
      </c>
      <c r="G18" s="29">
        <v>1758691</v>
      </c>
    </row>
    <row r="19" spans="1:7" x14ac:dyDescent="0.2">
      <c r="A19" s="40"/>
      <c r="B19" s="24" t="s">
        <v>81</v>
      </c>
      <c r="C19" s="25">
        <v>1</v>
      </c>
      <c r="D19" s="26">
        <v>2950</v>
      </c>
      <c r="E19" s="43"/>
      <c r="F19" s="40"/>
      <c r="G19" s="30"/>
    </row>
    <row r="20" spans="1:7" ht="25.5" x14ac:dyDescent="0.2">
      <c r="A20" s="24">
        <v>43622</v>
      </c>
      <c r="B20" s="24" t="s">
        <v>108</v>
      </c>
      <c r="C20" s="25">
        <v>1</v>
      </c>
      <c r="D20" s="26">
        <v>1698.86</v>
      </c>
      <c r="E20" s="26">
        <v>1698.86</v>
      </c>
      <c r="F20" s="24" t="s">
        <v>14</v>
      </c>
      <c r="G20" s="25">
        <v>326445</v>
      </c>
    </row>
    <row r="21" spans="1:7" ht="25.5" x14ac:dyDescent="0.2">
      <c r="A21" s="24">
        <v>43608</v>
      </c>
      <c r="B21" s="24" t="s">
        <v>51</v>
      </c>
      <c r="C21" s="25">
        <v>1</v>
      </c>
      <c r="D21" s="26">
        <v>17248.080000000002</v>
      </c>
      <c r="E21" s="26">
        <v>17248.080000000002</v>
      </c>
      <c r="F21" s="24" t="s">
        <v>26</v>
      </c>
      <c r="G21" s="25">
        <v>330388</v>
      </c>
    </row>
    <row r="22" spans="1:7" ht="15" customHeight="1" x14ac:dyDescent="0.2">
      <c r="A22" s="38">
        <v>43595</v>
      </c>
      <c r="B22" s="31" t="s">
        <v>93</v>
      </c>
      <c r="C22" s="32">
        <v>1</v>
      </c>
      <c r="D22" s="33">
        <v>1135.99</v>
      </c>
      <c r="E22" s="41">
        <v>12552.94</v>
      </c>
      <c r="F22" s="38" t="s">
        <v>27</v>
      </c>
      <c r="G22" s="35">
        <v>332917</v>
      </c>
    </row>
    <row r="23" spans="1:7" x14ac:dyDescent="0.2">
      <c r="A23" s="39"/>
      <c r="B23" s="31" t="s">
        <v>94</v>
      </c>
      <c r="C23" s="32">
        <v>1</v>
      </c>
      <c r="D23" s="33">
        <v>3135.97</v>
      </c>
      <c r="E23" s="42"/>
      <c r="F23" s="39"/>
      <c r="G23" s="36"/>
    </row>
    <row r="24" spans="1:7" x14ac:dyDescent="0.2">
      <c r="A24" s="39"/>
      <c r="B24" s="31" t="s">
        <v>95</v>
      </c>
      <c r="C24" s="32">
        <v>1</v>
      </c>
      <c r="D24" s="33">
        <v>718.99</v>
      </c>
      <c r="E24" s="42"/>
      <c r="F24" s="39"/>
      <c r="G24" s="36"/>
    </row>
    <row r="25" spans="1:7" x14ac:dyDescent="0.2">
      <c r="A25" s="39"/>
      <c r="B25" s="31" t="s">
        <v>96</v>
      </c>
      <c r="C25" s="32">
        <v>1</v>
      </c>
      <c r="D25" s="33">
        <v>2957</v>
      </c>
      <c r="E25" s="42"/>
      <c r="F25" s="39"/>
      <c r="G25" s="36"/>
    </row>
    <row r="26" spans="1:7" x14ac:dyDescent="0.2">
      <c r="A26" s="39"/>
      <c r="B26" s="31" t="s">
        <v>97</v>
      </c>
      <c r="C26" s="32">
        <v>1</v>
      </c>
      <c r="D26" s="33">
        <v>1063</v>
      </c>
      <c r="E26" s="42"/>
      <c r="F26" s="39"/>
      <c r="G26" s="36"/>
    </row>
    <row r="27" spans="1:7" x14ac:dyDescent="0.2">
      <c r="A27" s="39"/>
      <c r="B27" s="31" t="s">
        <v>98</v>
      </c>
      <c r="C27" s="32">
        <v>1</v>
      </c>
      <c r="D27" s="33">
        <v>2189.9899999999998</v>
      </c>
      <c r="E27" s="42"/>
      <c r="F27" s="39"/>
      <c r="G27" s="36"/>
    </row>
    <row r="28" spans="1:7" x14ac:dyDescent="0.2">
      <c r="A28" s="39"/>
      <c r="B28" s="31" t="s">
        <v>99</v>
      </c>
      <c r="C28" s="32">
        <v>1</v>
      </c>
      <c r="D28" s="33">
        <v>760</v>
      </c>
      <c r="E28" s="42"/>
      <c r="F28" s="39"/>
      <c r="G28" s="36"/>
    </row>
    <row r="29" spans="1:7" x14ac:dyDescent="0.2">
      <c r="A29" s="40"/>
      <c r="B29" s="31" t="s">
        <v>100</v>
      </c>
      <c r="C29" s="32">
        <v>1</v>
      </c>
      <c r="D29" s="34">
        <v>592</v>
      </c>
      <c r="E29" s="43"/>
      <c r="F29" s="40"/>
      <c r="G29" s="37"/>
    </row>
    <row r="30" spans="1:7" ht="15" customHeight="1" x14ac:dyDescent="0.2">
      <c r="A30" s="38">
        <v>43628</v>
      </c>
      <c r="B30" s="31" t="s">
        <v>52</v>
      </c>
      <c r="C30" s="32">
        <v>2</v>
      </c>
      <c r="D30" s="33">
        <v>8.92</v>
      </c>
      <c r="E30" s="41">
        <v>8953.7000000000007</v>
      </c>
      <c r="F30" s="38" t="s">
        <v>28</v>
      </c>
      <c r="G30" s="35">
        <v>33386552</v>
      </c>
    </row>
    <row r="31" spans="1:7" x14ac:dyDescent="0.2">
      <c r="A31" s="39"/>
      <c r="B31" s="31" t="s">
        <v>53</v>
      </c>
      <c r="C31" s="32">
        <v>1</v>
      </c>
      <c r="D31" s="33">
        <v>221.77</v>
      </c>
      <c r="E31" s="42"/>
      <c r="F31" s="39"/>
      <c r="G31" s="36"/>
    </row>
    <row r="32" spans="1:7" x14ac:dyDescent="0.2">
      <c r="A32" s="39"/>
      <c r="B32" s="31" t="s">
        <v>54</v>
      </c>
      <c r="C32" s="32">
        <v>1</v>
      </c>
      <c r="D32" s="33">
        <v>190.34</v>
      </c>
      <c r="E32" s="42"/>
      <c r="F32" s="39"/>
      <c r="G32" s="36"/>
    </row>
    <row r="33" spans="1:7" x14ac:dyDescent="0.2">
      <c r="A33" s="39"/>
      <c r="B33" s="31" t="s">
        <v>55</v>
      </c>
      <c r="C33" s="32">
        <v>6</v>
      </c>
      <c r="D33" s="33">
        <v>44.24</v>
      </c>
      <c r="E33" s="42"/>
      <c r="F33" s="39"/>
      <c r="G33" s="36"/>
    </row>
    <row r="34" spans="1:7" x14ac:dyDescent="0.2">
      <c r="A34" s="39"/>
      <c r="B34" s="31" t="s">
        <v>56</v>
      </c>
      <c r="C34" s="32">
        <v>1</v>
      </c>
      <c r="D34" s="33">
        <v>1149.0999999999999</v>
      </c>
      <c r="E34" s="42"/>
      <c r="F34" s="39"/>
      <c r="G34" s="36"/>
    </row>
    <row r="35" spans="1:7" ht="25.5" x14ac:dyDescent="0.2">
      <c r="A35" s="39"/>
      <c r="B35" s="31" t="s">
        <v>57</v>
      </c>
      <c r="C35" s="32">
        <v>8</v>
      </c>
      <c r="D35" s="33">
        <v>27.93</v>
      </c>
      <c r="E35" s="42"/>
      <c r="F35" s="39"/>
      <c r="G35" s="36"/>
    </row>
    <row r="36" spans="1:7" x14ac:dyDescent="0.2">
      <c r="A36" s="39"/>
      <c r="B36" s="31" t="s">
        <v>58</v>
      </c>
      <c r="C36" s="32">
        <v>2</v>
      </c>
      <c r="D36" s="33">
        <v>778.89</v>
      </c>
      <c r="E36" s="42"/>
      <c r="F36" s="39"/>
      <c r="G36" s="36"/>
    </row>
    <row r="37" spans="1:7" x14ac:dyDescent="0.2">
      <c r="A37" s="39"/>
      <c r="B37" s="31" t="s">
        <v>59</v>
      </c>
      <c r="C37" s="32">
        <v>1</v>
      </c>
      <c r="D37" s="33">
        <v>2593.81</v>
      </c>
      <c r="E37" s="42"/>
      <c r="F37" s="39"/>
      <c r="G37" s="36"/>
    </row>
    <row r="38" spans="1:7" x14ac:dyDescent="0.2">
      <c r="A38" s="39"/>
      <c r="B38" s="31" t="s">
        <v>60</v>
      </c>
      <c r="C38" s="32">
        <v>1</v>
      </c>
      <c r="D38" s="33">
        <v>2406.61</v>
      </c>
      <c r="E38" s="42"/>
      <c r="F38" s="39"/>
      <c r="G38" s="36"/>
    </row>
    <row r="39" spans="1:7" x14ac:dyDescent="0.2">
      <c r="A39" s="39"/>
      <c r="B39" s="31" t="s">
        <v>61</v>
      </c>
      <c r="C39" s="32">
        <v>1</v>
      </c>
      <c r="D39" s="33">
        <v>135.35</v>
      </c>
      <c r="E39" s="42"/>
      <c r="F39" s="39"/>
      <c r="G39" s="36"/>
    </row>
    <row r="40" spans="1:7" ht="25.5" x14ac:dyDescent="0.2">
      <c r="A40" s="40"/>
      <c r="B40" s="31" t="s">
        <v>62</v>
      </c>
      <c r="C40" s="32">
        <v>2</v>
      </c>
      <c r="D40" s="33">
        <v>96.11</v>
      </c>
      <c r="E40" s="43"/>
      <c r="F40" s="40"/>
      <c r="G40" s="37"/>
    </row>
    <row r="41" spans="1:7" ht="15" customHeight="1" x14ac:dyDescent="0.2">
      <c r="A41" s="38">
        <v>43599</v>
      </c>
      <c r="B41" s="24" t="s">
        <v>88</v>
      </c>
      <c r="C41" s="25">
        <v>384</v>
      </c>
      <c r="D41" s="26">
        <v>4.5</v>
      </c>
      <c r="E41" s="41">
        <v>4644</v>
      </c>
      <c r="F41" s="38" t="s">
        <v>29</v>
      </c>
      <c r="G41" s="35">
        <v>40925447</v>
      </c>
    </row>
    <row r="42" spans="1:7" x14ac:dyDescent="0.2">
      <c r="A42" s="39"/>
      <c r="B42" s="24" t="s">
        <v>89</v>
      </c>
      <c r="C42" s="25">
        <v>240</v>
      </c>
      <c r="D42" s="26">
        <v>4.95</v>
      </c>
      <c r="E42" s="42"/>
      <c r="F42" s="39"/>
      <c r="G42" s="36"/>
    </row>
    <row r="43" spans="1:7" x14ac:dyDescent="0.2">
      <c r="A43" s="39"/>
      <c r="B43" s="24" t="s">
        <v>90</v>
      </c>
      <c r="C43" s="25">
        <v>144</v>
      </c>
      <c r="D43" s="26">
        <v>4</v>
      </c>
      <c r="E43" s="42"/>
      <c r="F43" s="39"/>
      <c r="G43" s="36"/>
    </row>
    <row r="44" spans="1:7" x14ac:dyDescent="0.2">
      <c r="A44" s="39"/>
      <c r="B44" s="24" t="s">
        <v>91</v>
      </c>
      <c r="C44" s="25">
        <v>144</v>
      </c>
      <c r="D44" s="26">
        <v>4</v>
      </c>
      <c r="E44" s="42"/>
      <c r="F44" s="39"/>
      <c r="G44" s="36"/>
    </row>
    <row r="45" spans="1:7" x14ac:dyDescent="0.2">
      <c r="A45" s="40"/>
      <c r="B45" s="24" t="s">
        <v>92</v>
      </c>
      <c r="C45" s="25">
        <v>144</v>
      </c>
      <c r="D45" s="26">
        <v>4</v>
      </c>
      <c r="E45" s="43"/>
      <c r="F45" s="40"/>
      <c r="G45" s="37"/>
    </row>
    <row r="46" spans="1:7" ht="25.5" x14ac:dyDescent="0.2">
      <c r="A46" s="24">
        <v>43606</v>
      </c>
      <c r="B46" s="24" t="s">
        <v>78</v>
      </c>
      <c r="C46" s="25">
        <v>570</v>
      </c>
      <c r="D46" s="26">
        <v>16.25</v>
      </c>
      <c r="E46" s="26">
        <v>9262.5</v>
      </c>
      <c r="F46" s="24" t="s">
        <v>29</v>
      </c>
      <c r="G46" s="25">
        <v>40925447</v>
      </c>
    </row>
    <row r="47" spans="1:7" ht="24.75" customHeight="1" x14ac:dyDescent="0.2">
      <c r="A47" s="38">
        <v>43616</v>
      </c>
      <c r="B47" s="24" t="s">
        <v>68</v>
      </c>
      <c r="C47" s="25">
        <v>2</v>
      </c>
      <c r="D47" s="26">
        <v>370</v>
      </c>
      <c r="E47" s="41">
        <v>2540</v>
      </c>
      <c r="F47" s="38" t="s">
        <v>30</v>
      </c>
      <c r="G47" s="35">
        <v>4483553</v>
      </c>
    </row>
    <row r="48" spans="1:7" ht="15" customHeight="1" x14ac:dyDescent="0.2">
      <c r="A48" s="40"/>
      <c r="B48" s="24" t="s">
        <v>69</v>
      </c>
      <c r="C48" s="25">
        <v>1</v>
      </c>
      <c r="D48" s="26">
        <v>1800</v>
      </c>
      <c r="E48" s="43"/>
      <c r="F48" s="40"/>
      <c r="G48" s="37"/>
    </row>
    <row r="49" spans="1:7" ht="25.5" x14ac:dyDescent="0.2">
      <c r="A49" s="24">
        <v>43626</v>
      </c>
      <c r="B49" s="24" t="s">
        <v>67</v>
      </c>
      <c r="C49" s="25">
        <v>3340</v>
      </c>
      <c r="D49" s="26">
        <v>3.7</v>
      </c>
      <c r="E49" s="26">
        <v>12358</v>
      </c>
      <c r="F49" s="24" t="s">
        <v>13</v>
      </c>
      <c r="G49" s="25">
        <v>46877924</v>
      </c>
    </row>
    <row r="50" spans="1:7" ht="29.25" customHeight="1" x14ac:dyDescent="0.2">
      <c r="A50" s="38">
        <v>43628</v>
      </c>
      <c r="B50" s="31" t="s">
        <v>63</v>
      </c>
      <c r="C50" s="32">
        <v>65</v>
      </c>
      <c r="D50" s="33">
        <v>4.5</v>
      </c>
      <c r="E50" s="41">
        <v>2892.5</v>
      </c>
      <c r="F50" s="38" t="s">
        <v>15</v>
      </c>
      <c r="G50" s="35">
        <v>5353823</v>
      </c>
    </row>
    <row r="51" spans="1:7" ht="25.5" x14ac:dyDescent="0.2">
      <c r="A51" s="39"/>
      <c r="B51" s="31" t="s">
        <v>64</v>
      </c>
      <c r="C51" s="32">
        <v>100</v>
      </c>
      <c r="D51" s="33">
        <v>2.5</v>
      </c>
      <c r="E51" s="42"/>
      <c r="F51" s="39"/>
      <c r="G51" s="36"/>
    </row>
    <row r="52" spans="1:7" ht="25.5" x14ac:dyDescent="0.2">
      <c r="A52" s="39"/>
      <c r="B52" s="31" t="s">
        <v>65</v>
      </c>
      <c r="C52" s="32">
        <v>200</v>
      </c>
      <c r="D52" s="33">
        <v>5.85</v>
      </c>
      <c r="E52" s="42"/>
      <c r="F52" s="39"/>
      <c r="G52" s="36"/>
    </row>
    <row r="53" spans="1:7" x14ac:dyDescent="0.2">
      <c r="A53" s="40"/>
      <c r="B53" s="31" t="s">
        <v>66</v>
      </c>
      <c r="C53" s="32">
        <v>10</v>
      </c>
      <c r="D53" s="33">
        <v>118</v>
      </c>
      <c r="E53" s="43"/>
      <c r="F53" s="40"/>
      <c r="G53" s="37"/>
    </row>
    <row r="54" spans="1:7" ht="15" customHeight="1" x14ac:dyDescent="0.2">
      <c r="A54" s="38">
        <v>43619</v>
      </c>
      <c r="B54" s="24" t="s">
        <v>70</v>
      </c>
      <c r="C54" s="25">
        <v>42</v>
      </c>
      <c r="D54" s="28">
        <v>81.137299999999996</v>
      </c>
      <c r="E54" s="41">
        <v>6198.14</v>
      </c>
      <c r="F54" s="38" t="s">
        <v>16</v>
      </c>
      <c r="G54" s="35" t="s">
        <v>17</v>
      </c>
    </row>
    <row r="55" spans="1:7" x14ac:dyDescent="0.2">
      <c r="A55" s="39"/>
      <c r="B55" s="24" t="s">
        <v>71</v>
      </c>
      <c r="C55" s="25">
        <v>32</v>
      </c>
      <c r="D55" s="26">
        <v>75</v>
      </c>
      <c r="E55" s="42"/>
      <c r="F55" s="39"/>
      <c r="G55" s="36"/>
    </row>
    <row r="56" spans="1:7" ht="25.5" x14ac:dyDescent="0.2">
      <c r="A56" s="40"/>
      <c r="B56" s="24" t="s">
        <v>72</v>
      </c>
      <c r="C56" s="25">
        <v>3</v>
      </c>
      <c r="D56" s="27">
        <v>130.125</v>
      </c>
      <c r="E56" s="43"/>
      <c r="F56" s="40"/>
      <c r="G56" s="37"/>
    </row>
    <row r="57" spans="1:7" ht="15" customHeight="1" x14ac:dyDescent="0.2">
      <c r="A57" s="38">
        <v>43592</v>
      </c>
      <c r="B57" s="24" t="s">
        <v>102</v>
      </c>
      <c r="C57" s="25">
        <v>1</v>
      </c>
      <c r="D57" s="26">
        <v>2500</v>
      </c>
      <c r="E57" s="41">
        <v>5400</v>
      </c>
      <c r="F57" s="38" t="s">
        <v>31</v>
      </c>
      <c r="G57" s="35">
        <v>6039022</v>
      </c>
    </row>
    <row r="58" spans="1:7" x14ac:dyDescent="0.2">
      <c r="A58" s="40"/>
      <c r="B58" s="24" t="s">
        <v>103</v>
      </c>
      <c r="C58" s="25">
        <v>1</v>
      </c>
      <c r="D58" s="26">
        <v>2900</v>
      </c>
      <c r="E58" s="43"/>
      <c r="F58" s="40"/>
      <c r="G58" s="37"/>
    </row>
    <row r="59" spans="1:7" ht="15" customHeight="1" x14ac:dyDescent="0.2">
      <c r="A59" s="38">
        <v>43619</v>
      </c>
      <c r="B59" s="31" t="s">
        <v>39</v>
      </c>
      <c r="C59" s="32">
        <v>250</v>
      </c>
      <c r="D59" s="33">
        <v>27.75</v>
      </c>
      <c r="E59" s="41">
        <v>9267.5</v>
      </c>
      <c r="F59" s="38" t="s">
        <v>31</v>
      </c>
      <c r="G59" s="35">
        <v>6039022</v>
      </c>
    </row>
    <row r="60" spans="1:7" ht="25.5" x14ac:dyDescent="0.2">
      <c r="A60" s="39"/>
      <c r="B60" s="31" t="s">
        <v>49</v>
      </c>
      <c r="C60" s="32">
        <v>15</v>
      </c>
      <c r="D60" s="33">
        <v>44</v>
      </c>
      <c r="E60" s="42"/>
      <c r="F60" s="39"/>
      <c r="G60" s="36"/>
    </row>
    <row r="61" spans="1:7" x14ac:dyDescent="0.2">
      <c r="A61" s="39"/>
      <c r="B61" s="31" t="s">
        <v>50</v>
      </c>
      <c r="C61" s="32">
        <v>10</v>
      </c>
      <c r="D61" s="33">
        <v>5</v>
      </c>
      <c r="E61" s="42"/>
      <c r="F61" s="39"/>
      <c r="G61" s="36"/>
    </row>
    <row r="62" spans="1:7" ht="25.5" x14ac:dyDescent="0.2">
      <c r="A62" s="39"/>
      <c r="B62" s="31" t="s">
        <v>40</v>
      </c>
      <c r="C62" s="32">
        <v>10</v>
      </c>
      <c r="D62" s="33">
        <v>22.5</v>
      </c>
      <c r="E62" s="42"/>
      <c r="F62" s="39"/>
      <c r="G62" s="36"/>
    </row>
    <row r="63" spans="1:7" ht="25.5" x14ac:dyDescent="0.2">
      <c r="A63" s="39"/>
      <c r="B63" s="31" t="s">
        <v>41</v>
      </c>
      <c r="C63" s="32">
        <v>20</v>
      </c>
      <c r="D63" s="33">
        <v>10.5</v>
      </c>
      <c r="E63" s="42"/>
      <c r="F63" s="39"/>
      <c r="G63" s="36"/>
    </row>
    <row r="64" spans="1:7" x14ac:dyDescent="0.2">
      <c r="A64" s="39"/>
      <c r="B64" s="31" t="s">
        <v>42</v>
      </c>
      <c r="C64" s="32">
        <v>10</v>
      </c>
      <c r="D64" s="33">
        <v>26.5</v>
      </c>
      <c r="E64" s="42"/>
      <c r="F64" s="39"/>
      <c r="G64" s="36"/>
    </row>
    <row r="65" spans="1:7" ht="25.5" x14ac:dyDescent="0.2">
      <c r="A65" s="39"/>
      <c r="B65" s="31" t="s">
        <v>43</v>
      </c>
      <c r="C65" s="32">
        <v>10</v>
      </c>
      <c r="D65" s="33">
        <v>6.75</v>
      </c>
      <c r="E65" s="42"/>
      <c r="F65" s="39"/>
      <c r="G65" s="36"/>
    </row>
    <row r="66" spans="1:7" ht="25.5" x14ac:dyDescent="0.2">
      <c r="A66" s="39"/>
      <c r="B66" s="31" t="s">
        <v>44</v>
      </c>
      <c r="C66" s="32">
        <v>10</v>
      </c>
      <c r="D66" s="33">
        <v>21</v>
      </c>
      <c r="E66" s="42"/>
      <c r="F66" s="39"/>
      <c r="G66" s="36"/>
    </row>
    <row r="67" spans="1:7" ht="25.5" x14ac:dyDescent="0.2">
      <c r="A67" s="39"/>
      <c r="B67" s="31" t="s">
        <v>45</v>
      </c>
      <c r="C67" s="32">
        <v>200</v>
      </c>
      <c r="D67" s="33">
        <v>1.1000000000000001</v>
      </c>
      <c r="E67" s="42"/>
      <c r="F67" s="39"/>
      <c r="G67" s="36"/>
    </row>
    <row r="68" spans="1:7" ht="24" customHeight="1" x14ac:dyDescent="0.2">
      <c r="A68" s="39"/>
      <c r="B68" s="31" t="s">
        <v>46</v>
      </c>
      <c r="C68" s="32">
        <v>10</v>
      </c>
      <c r="D68" s="33">
        <v>7.25</v>
      </c>
      <c r="E68" s="42"/>
      <c r="F68" s="39"/>
      <c r="G68" s="36"/>
    </row>
    <row r="69" spans="1:7" ht="25.5" x14ac:dyDescent="0.2">
      <c r="A69" s="39"/>
      <c r="B69" s="31" t="s">
        <v>47</v>
      </c>
      <c r="C69" s="32">
        <v>10</v>
      </c>
      <c r="D69" s="33">
        <v>8.5</v>
      </c>
      <c r="E69" s="42"/>
      <c r="F69" s="39"/>
      <c r="G69" s="36"/>
    </row>
    <row r="70" spans="1:7" ht="25.5" x14ac:dyDescent="0.2">
      <c r="A70" s="40"/>
      <c r="B70" s="31" t="s">
        <v>48</v>
      </c>
      <c r="C70" s="32">
        <v>1</v>
      </c>
      <c r="D70" s="33">
        <v>265</v>
      </c>
      <c r="E70" s="43"/>
      <c r="F70" s="40"/>
      <c r="G70" s="37"/>
    </row>
    <row r="71" spans="1:7" ht="25.5" customHeight="1" x14ac:dyDescent="0.2">
      <c r="A71" s="24">
        <v>43602</v>
      </c>
      <c r="B71" s="24" t="s">
        <v>85</v>
      </c>
      <c r="C71" s="25">
        <v>35</v>
      </c>
      <c r="D71" s="26">
        <v>24</v>
      </c>
      <c r="E71" s="26">
        <v>840</v>
      </c>
      <c r="F71" s="24" t="s">
        <v>18</v>
      </c>
      <c r="G71" s="25">
        <v>65171365</v>
      </c>
    </row>
    <row r="72" spans="1:7" x14ac:dyDescent="0.2">
      <c r="A72" s="24">
        <v>43614</v>
      </c>
      <c r="B72" s="24" t="s">
        <v>75</v>
      </c>
      <c r="C72" s="25">
        <v>175</v>
      </c>
      <c r="D72" s="26">
        <v>24</v>
      </c>
      <c r="E72" s="26">
        <v>4200</v>
      </c>
      <c r="F72" s="24" t="s">
        <v>18</v>
      </c>
      <c r="G72" s="25">
        <v>65171365</v>
      </c>
    </row>
    <row r="73" spans="1:7" x14ac:dyDescent="0.2">
      <c r="A73" s="38">
        <v>43623</v>
      </c>
      <c r="B73" s="24" t="s">
        <v>86</v>
      </c>
      <c r="C73" s="25">
        <v>20</v>
      </c>
      <c r="D73" s="26">
        <v>24</v>
      </c>
      <c r="E73" s="41">
        <v>1380</v>
      </c>
      <c r="F73" s="38" t="s">
        <v>18</v>
      </c>
      <c r="G73" s="35">
        <v>65171365</v>
      </c>
    </row>
    <row r="74" spans="1:7" x14ac:dyDescent="0.2">
      <c r="A74" s="40"/>
      <c r="B74" s="24" t="s">
        <v>87</v>
      </c>
      <c r="C74" s="25">
        <v>20</v>
      </c>
      <c r="D74" s="26">
        <v>45</v>
      </c>
      <c r="E74" s="43"/>
      <c r="F74" s="40"/>
      <c r="G74" s="37"/>
    </row>
    <row r="75" spans="1:7" x14ac:dyDescent="0.2">
      <c r="A75" s="24">
        <v>43594</v>
      </c>
      <c r="B75" s="24" t="s">
        <v>101</v>
      </c>
      <c r="C75" s="25">
        <v>240</v>
      </c>
      <c r="D75" s="26">
        <v>45.58</v>
      </c>
      <c r="E75" s="26">
        <v>10939.2</v>
      </c>
      <c r="F75" s="24" t="s">
        <v>32</v>
      </c>
      <c r="G75" s="25">
        <v>81055692</v>
      </c>
    </row>
    <row r="76" spans="1:7" ht="25.5" customHeight="1" x14ac:dyDescent="0.2">
      <c r="A76" s="38">
        <v>43602</v>
      </c>
      <c r="B76" s="24" t="s">
        <v>83</v>
      </c>
      <c r="C76" s="25">
        <v>4</v>
      </c>
      <c r="D76" s="26">
        <v>2866</v>
      </c>
      <c r="E76" s="41">
        <v>22964</v>
      </c>
      <c r="F76" s="38" t="s">
        <v>33</v>
      </c>
      <c r="G76" s="35">
        <v>8217432</v>
      </c>
    </row>
    <row r="77" spans="1:7" x14ac:dyDescent="0.2">
      <c r="A77" s="40"/>
      <c r="B77" s="24" t="s">
        <v>84</v>
      </c>
      <c r="C77" s="25">
        <v>4</v>
      </c>
      <c r="D77" s="26">
        <v>2875</v>
      </c>
      <c r="E77" s="43"/>
      <c r="F77" s="40"/>
      <c r="G77" s="37"/>
    </row>
    <row r="78" spans="1:7" x14ac:dyDescent="0.2">
      <c r="A78" s="38">
        <v>43614</v>
      </c>
      <c r="B78" s="24" t="s">
        <v>73</v>
      </c>
      <c r="C78" s="25">
        <v>4</v>
      </c>
      <c r="D78" s="26">
        <v>698</v>
      </c>
      <c r="E78" s="41">
        <v>4547</v>
      </c>
      <c r="F78" s="38" t="s">
        <v>34</v>
      </c>
      <c r="G78" s="35">
        <v>95359079</v>
      </c>
    </row>
    <row r="79" spans="1:7" x14ac:dyDescent="0.2">
      <c r="A79" s="40"/>
      <c r="B79" s="24" t="s">
        <v>74</v>
      </c>
      <c r="C79" s="25">
        <v>3</v>
      </c>
      <c r="D79" s="26">
        <v>585</v>
      </c>
      <c r="E79" s="43"/>
      <c r="F79" s="40"/>
      <c r="G79" s="37"/>
    </row>
    <row r="80" spans="1:7" ht="25.5" x14ac:dyDescent="0.2">
      <c r="A80" s="24">
        <v>43618</v>
      </c>
      <c r="B80" s="24" t="s">
        <v>107</v>
      </c>
      <c r="C80" s="25">
        <v>1</v>
      </c>
      <c r="D80" s="26">
        <v>3209</v>
      </c>
      <c r="E80" s="26">
        <v>3209</v>
      </c>
      <c r="F80" s="24" t="s">
        <v>19</v>
      </c>
      <c r="G80" s="25">
        <v>9929290</v>
      </c>
    </row>
    <row r="81" spans="1:7" ht="25.5" x14ac:dyDescent="0.2">
      <c r="A81" s="24">
        <v>43618</v>
      </c>
      <c r="B81" s="24" t="s">
        <v>105</v>
      </c>
      <c r="C81" s="25">
        <v>1</v>
      </c>
      <c r="D81" s="26">
        <v>53</v>
      </c>
      <c r="E81" s="26">
        <v>53</v>
      </c>
      <c r="F81" s="24" t="s">
        <v>19</v>
      </c>
      <c r="G81" s="25">
        <v>9929290</v>
      </c>
    </row>
    <row r="82" spans="1:7" ht="25.5" x14ac:dyDescent="0.2">
      <c r="A82" s="24">
        <v>43618</v>
      </c>
      <c r="B82" s="24" t="s">
        <v>106</v>
      </c>
      <c r="C82" s="25">
        <v>1</v>
      </c>
      <c r="D82" s="26">
        <v>53</v>
      </c>
      <c r="E82" s="26">
        <v>53</v>
      </c>
      <c r="F82" s="24" t="s">
        <v>19</v>
      </c>
      <c r="G82" s="25">
        <v>9929290</v>
      </c>
    </row>
    <row r="83" spans="1:7" ht="25.5" x14ac:dyDescent="0.2">
      <c r="A83" s="24">
        <v>43618</v>
      </c>
      <c r="B83" s="24" t="s">
        <v>104</v>
      </c>
      <c r="C83" s="25">
        <v>1</v>
      </c>
      <c r="D83" s="26">
        <v>1185</v>
      </c>
      <c r="E83" s="26">
        <v>1185</v>
      </c>
      <c r="F83" s="24" t="s">
        <v>19</v>
      </c>
      <c r="G83" s="25">
        <v>9929290</v>
      </c>
    </row>
    <row r="84" spans="1:7" ht="25.5" x14ac:dyDescent="0.2">
      <c r="A84" s="24">
        <v>43649</v>
      </c>
      <c r="B84" s="24" t="s">
        <v>38</v>
      </c>
      <c r="C84" s="25">
        <v>350</v>
      </c>
      <c r="D84" s="26">
        <v>25.75</v>
      </c>
      <c r="E84" s="26">
        <v>9012.5</v>
      </c>
      <c r="F84" s="24" t="s">
        <v>35</v>
      </c>
      <c r="G84" s="25">
        <v>27265854</v>
      </c>
    </row>
    <row r="85" spans="1:7" ht="12.75" customHeight="1" x14ac:dyDescent="0.2">
      <c r="A85" s="24">
        <v>43671</v>
      </c>
      <c r="B85" s="24" t="s">
        <v>37</v>
      </c>
      <c r="C85" s="25">
        <v>2</v>
      </c>
      <c r="D85" s="26">
        <v>12500</v>
      </c>
      <c r="E85" s="26">
        <v>25000</v>
      </c>
      <c r="F85" s="24" t="s">
        <v>36</v>
      </c>
      <c r="G85" s="25">
        <v>1198416</v>
      </c>
    </row>
    <row r="86" spans="1:7" ht="27" customHeight="1" x14ac:dyDescent="0.2">
      <c r="A86" s="44" t="s">
        <v>8</v>
      </c>
      <c r="B86" s="44"/>
      <c r="C86" s="8">
        <f>SUM(C13:C85)</f>
        <v>7002</v>
      </c>
      <c r="D86" s="13"/>
      <c r="E86" s="23">
        <f>SUM(E13:E85)</f>
        <v>234482.74000000002</v>
      </c>
      <c r="F86" s="9"/>
      <c r="G86" s="10"/>
    </row>
  </sheetData>
  <mergeCells count="55">
    <mergeCell ref="A86:B86"/>
    <mergeCell ref="A7:G7"/>
    <mergeCell ref="A9:G9"/>
    <mergeCell ref="A2:G2"/>
    <mergeCell ref="A3:G3"/>
    <mergeCell ref="A4:G4"/>
    <mergeCell ref="A5:G5"/>
    <mergeCell ref="A6:G6"/>
    <mergeCell ref="A59:A70"/>
    <mergeCell ref="E59:E70"/>
    <mergeCell ref="F59:F70"/>
    <mergeCell ref="G59:G70"/>
    <mergeCell ref="A30:A40"/>
    <mergeCell ref="E30:E40"/>
    <mergeCell ref="F30:F40"/>
    <mergeCell ref="G30:G40"/>
    <mergeCell ref="A50:A53"/>
    <mergeCell ref="E50:E53"/>
    <mergeCell ref="F50:F53"/>
    <mergeCell ref="G50:G53"/>
    <mergeCell ref="A47:A48"/>
    <mergeCell ref="E47:E48"/>
    <mergeCell ref="F47:F48"/>
    <mergeCell ref="G47:G48"/>
    <mergeCell ref="E54:E56"/>
    <mergeCell ref="F54:F56"/>
    <mergeCell ref="G54:G56"/>
    <mergeCell ref="A78:A79"/>
    <mergeCell ref="E78:E79"/>
    <mergeCell ref="F78:F79"/>
    <mergeCell ref="G78:G79"/>
    <mergeCell ref="G76:G77"/>
    <mergeCell ref="G73:G74"/>
    <mergeCell ref="G57:G58"/>
    <mergeCell ref="A18:A19"/>
    <mergeCell ref="E18:E19"/>
    <mergeCell ref="F18:F19"/>
    <mergeCell ref="A76:A77"/>
    <mergeCell ref="E76:E77"/>
    <mergeCell ref="F76:F77"/>
    <mergeCell ref="A73:A74"/>
    <mergeCell ref="E73:E74"/>
    <mergeCell ref="F73:F74"/>
    <mergeCell ref="A41:A45"/>
    <mergeCell ref="E41:E45"/>
    <mergeCell ref="F41:F45"/>
    <mergeCell ref="A57:A58"/>
    <mergeCell ref="E57:E58"/>
    <mergeCell ref="F57:F58"/>
    <mergeCell ref="A54:A56"/>
    <mergeCell ref="G41:G45"/>
    <mergeCell ref="A22:A29"/>
    <mergeCell ref="E22:E29"/>
    <mergeCell ref="F22:F29"/>
    <mergeCell ref="G22:G29"/>
  </mergeCells>
  <pageMargins left="0.31496062992125984" right="0.70866141732283472" top="0.74803149606299213" bottom="0.74803149606299213" header="0.31496062992125984" footer="0.31496062992125984"/>
  <pageSetup paperSize="5" scale="7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Jessika Lissette Chavez</cp:lastModifiedBy>
  <cp:lastPrinted>2019-02-08T01:16:16Z</cp:lastPrinted>
  <dcterms:created xsi:type="dcterms:W3CDTF">2018-03-02T00:30:48Z</dcterms:created>
  <dcterms:modified xsi:type="dcterms:W3CDTF">2019-08-06T16:44:48Z</dcterms:modified>
</cp:coreProperties>
</file>