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PO Febrero 2020\DIRECCION SUPERIOR - UPCV\"/>
    </mc:Choice>
  </mc:AlternateContent>
  <bookViews>
    <workbookView xWindow="0" yWindow="0" windowWidth="19200" windowHeight="11460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Hoja2!$1:$9</definedName>
  </definedNames>
  <calcPr calcId="162913"/>
</workbook>
</file>

<file path=xl/calcChain.xml><?xml version="1.0" encoding="utf-8"?>
<calcChain xmlns="http://schemas.openxmlformats.org/spreadsheetml/2006/main">
  <c r="F51" i="3" l="1"/>
  <c r="D55" i="3" l="1"/>
  <c r="F55" i="3" l="1"/>
</calcChain>
</file>

<file path=xl/sharedStrings.xml><?xml version="1.0" encoding="utf-8"?>
<sst xmlns="http://schemas.openxmlformats.org/spreadsheetml/2006/main" count="72" uniqueCount="57">
  <si>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</si>
  <si>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</si>
  <si>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</si>
  <si>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</si>
  <si>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</si>
  <si>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</si>
  <si>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</si>
  <si>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</si>
  <si>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TOTAL</t>
  </si>
  <si>
    <t xml:space="preserve">Responsable de actualización de información: Andrés Isaac Luna Gómez </t>
  </si>
  <si>
    <t>DIRECCIÓN SUPERIOR</t>
  </si>
  <si>
    <t xml:space="preserve">UNIDAD PARA LA PREVENCIÓN COMUNITARIA DE LA VIOLENCIA </t>
  </si>
  <si>
    <t>Fecha de actualizacion: 29/02/2020</t>
  </si>
  <si>
    <t>COMPRAS DIRECTAS DE FEBRERO 2020</t>
  </si>
  <si>
    <t>SERVICIO DE ENERGIA ELECTRICA CORRESPONDINETE AL MES DE ENERO 2020 DE LAS INSTALACIONES DE LA SECRETARIA EJECUTIVA DEL SERVICIO CIVICO</t>
  </si>
  <si>
    <t xml:space="preserve">EMPRESA ELECTRICA DE GUATEMALA S.A </t>
  </si>
  <si>
    <t xml:space="preserve">MANO DE OBRA </t>
  </si>
  <si>
    <t xml:space="preserve">BOMBA AUXILIAR DE FRENOS </t>
  </si>
  <si>
    <t xml:space="preserve">TUERCA CROMADA </t>
  </si>
  <si>
    <t xml:space="preserve">FILTRO DE DIESEL </t>
  </si>
  <si>
    <t xml:space="preserve">FILTRO DE AIRE </t>
  </si>
  <si>
    <t xml:space="preserve">FILTRO DE ACEITE </t>
  </si>
  <si>
    <t xml:space="preserve">ROLDANA T/ACEITERA </t>
  </si>
  <si>
    <t xml:space="preserve">ACEITE SPIRAX S3 ATF </t>
  </si>
  <si>
    <t xml:space="preserve">ACEITE RIMULA R5 E 10W40 </t>
  </si>
  <si>
    <t xml:space="preserve">LIQUIDO DE FRENOS VL </t>
  </si>
  <si>
    <t xml:space="preserve">LIJA NO. 36 </t>
  </si>
  <si>
    <t xml:space="preserve">REPARAUTO S.A </t>
  </si>
  <si>
    <t>SERVICIO DE TELEFONIA CORRESPONDIENTE AL PERÍODO DE 01 AL 15 DE ENERO DE 2020</t>
  </si>
  <si>
    <t xml:space="preserve">COMUNICACIONES CELULARES S.A </t>
  </si>
  <si>
    <t xml:space="preserve">TAPON DRENAJE </t>
  </si>
  <si>
    <t xml:space="preserve">SERVICIO DE TELEFONIA CORRESPONDIENTE AL MES DE DICIEMBRE 2019 </t>
  </si>
  <si>
    <t xml:space="preserve">SERVICIO DE AROMATIZADOR </t>
  </si>
  <si>
    <t xml:space="preserve">SERVICIO DE DESODORIZACIÓN </t>
  </si>
  <si>
    <t xml:space="preserve">SERVICIO DE SISTEMA DE HIGIENE FEMENINA </t>
  </si>
  <si>
    <t xml:space="preserve">PROYECTOS EMPRESARIALES S.A </t>
  </si>
  <si>
    <t>576937K</t>
  </si>
  <si>
    <t xml:space="preserve">SERVICIO DE ALINEACIÓN </t>
  </si>
  <si>
    <t xml:space="preserve">SERVICIO DE PINCHAZO </t>
  </si>
  <si>
    <t>FILTRO DE A/C</t>
  </si>
  <si>
    <t xml:space="preserve">SERVICIO DE ALINEACIÓN Y BALANCEO PARA VEHÍCULO CON NÚMERO DE PLACAS P301DRY </t>
  </si>
  <si>
    <t xml:space="preserve">PETROLERA GUATEMALTECA S.A </t>
  </si>
  <si>
    <t>SERVICIO DE AIRE ACONDICIONADO CORRESPONDIENTE AL MES DE DICIEMBRE 2019</t>
  </si>
  <si>
    <t>EDIFICACIONES EL AMPARO S.A</t>
  </si>
  <si>
    <t>SERVICIO DE TELEFONIA 2412-8800 DICIEMBRE 2019</t>
  </si>
  <si>
    <t xml:space="preserve">TELECOMUNICACIONES S.A </t>
  </si>
  <si>
    <t>SERVICIO DE ENERGIA ELECTRICA CORRESPONDINETE AL MES DE DICIEMBRE 2019 DE LAS INSTALACIONES DE UPCV.</t>
  </si>
  <si>
    <t xml:space="preserve">TONEL DE ACEITE 20W50 GASOLINA CASTROL </t>
  </si>
  <si>
    <t xml:space="preserve">TONEL DE ACEITE 15W40 DIESEL CASTROL </t>
  </si>
  <si>
    <t xml:space="preserve">ERWIN SAMUEL GARCIA ESPINOZA </t>
  </si>
  <si>
    <t xml:space="preserve">CUPONES DE COMBUSTIBLE DENOMINACIÓN Q.100.00 </t>
  </si>
  <si>
    <t>PUMA ENERGY GUATEMALA S.A</t>
  </si>
  <si>
    <t xml:space="preserve">LUCES TIPO POLICIAL </t>
  </si>
  <si>
    <t xml:space="preserve">BOCINA TIPO SIRENA </t>
  </si>
  <si>
    <t xml:space="preserve">BARRA LUZ LED </t>
  </si>
  <si>
    <t xml:space="preserve">DIFORZA INTERNACIONAL </t>
  </si>
  <si>
    <t>Coordinador General: MSC. Ronald Yomelfy Portillo Cordón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</si>
</sst>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&quot;Q&quot;* #,##0.0000000000_);_(&quot;Q&quot;* \(#,##0.0000000000\);_(&quot;Q&quot;* &quot;-&quot;??_);_(@_)"/>
    <numFmt numFmtId="167" formatCode="_(&quot;Q&quot;* #,##0.0000_);_(&quot;Q&quot;* \(#,##0.0000\);_(&quot;Q&quot;* &quot;-&quot;??_);_(@_)"/>
    <numFmt numFmtId="168" formatCode="_(&quot;Q&quot;* #,##0.000_);_(&quot;Q&quot;* \(#,##0.000\);_(&quot;Q&quot;* &quot;-&quot;??_);_(@_)"/>
    <numFmt numFmtId="169" formatCode="_(&quot;Q&quot;* #,##0.000000000000_);_(&quot;Q&quot;* \(#,##0.000000000000\);_(&quot;Q&quot;* &quot;-&quot;??_);_(@_)"/>
  </numFmts>
  <fonts count="1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b/>
      <sz val="12"/>
      <color indexed="8"/>
      <name val="Arial"/>
      <family val="2"/>
    </font>
    <font>
      <sz val="9"/>
      <color rgb="FF000000"/>
      <name val="Arial"/>
      <family val="2"/>
    </font>
    <font>
      <b/>
      <sz val="8"/>
      <color rgb="FF222222"/>
      <name val="Calibri"/>
      <family val="2"/>
      <scheme val="minor"/>
    </font>
    <font>
      <sz val="10"/>
      <color indexed="8"/>
      <name val="ARIAL"/>
      <charset val="1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top"/>
    </xf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5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68">
    <xf numFmtId="0" fontId="0" fillId="0" borderId="0" xfId="0">
      <alignment vertical="top"/>
    </xf>
    <xf numFmtId="0" fontId="8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3" borderId="1" xfId="4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44" fontId="8" fillId="2" borderId="0" xfId="7" applyNumberFormat="1" applyFont="1" applyFill="1" applyAlignment="1">
      <alignment horizontal="center" vertical="center"/>
    </xf>
    <xf numFmtId="44" fontId="9" fillId="2" borderId="0" xfId="0" applyNumberFormat="1" applyFont="1" applyFill="1" applyAlignment="1">
      <alignment horizontal="center" vertical="center"/>
    </xf>
    <xf numFmtId="44" fontId="4" fillId="3" borderId="1" xfId="7" applyNumberFormat="1" applyFont="1" applyFill="1" applyBorder="1" applyAlignment="1">
      <alignment horizontal="center" vertical="center" wrapText="1"/>
    </xf>
    <xf numFmtId="44" fontId="4" fillId="3" borderId="1" xfId="7" applyNumberFormat="1" applyFont="1" applyFill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 wrapText="1"/>
    </xf>
    <xf numFmtId="44" fontId="11" fillId="3" borderId="1" xfId="7" applyNumberFormat="1" applyFont="1" applyFill="1" applyBorder="1" applyAlignment="1">
      <alignment horizontal="center" vertical="center" wrapText="1"/>
    </xf>
    <xf numFmtId="44" fontId="6" fillId="0" borderId="0" xfId="7" applyNumberFormat="1" applyFont="1" applyAlignment="1">
      <alignment horizontal="center" vertical="top"/>
    </xf>
    <xf numFmtId="0" fontId="8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6" fillId="0" borderId="0" xfId="0" applyNumberFormat="1" applyFont="1">
      <alignment vertical="top"/>
    </xf>
    <xf numFmtId="14" fontId="12" fillId="0" borderId="1" xfId="0" applyNumberFormat="1" applyFont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6" fillId="0" borderId="0" xfId="0" applyNumberFormat="1" applyFont="1">
      <alignment vertical="top"/>
    </xf>
    <xf numFmtId="0" fontId="16" fillId="0" borderId="1" xfId="0" applyFont="1" applyBorder="1" applyAlignment="1" applyProtection="1">
      <alignment horizontal="center" vertical="center"/>
      <protection locked="0"/>
    </xf>
    <xf numFmtId="164" fontId="16" fillId="0" borderId="1" xfId="13" applyNumberFormat="1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13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64" fontId="18" fillId="0" borderId="1" xfId="13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6" fontId="18" fillId="0" borderId="1" xfId="13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7" fontId="16" fillId="0" borderId="1" xfId="13" applyNumberFormat="1" applyFont="1" applyFill="1" applyBorder="1" applyAlignment="1" applyProtection="1">
      <alignment horizontal="center" vertical="center" wrapText="1"/>
    </xf>
    <xf numFmtId="168" fontId="16" fillId="0" borderId="1" xfId="13" applyNumberFormat="1" applyFont="1" applyFill="1" applyBorder="1" applyAlignment="1" applyProtection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69" fontId="1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Border="1">
      <alignment vertical="top"/>
    </xf>
    <xf numFmtId="0" fontId="6" fillId="0" borderId="0" xfId="0" applyNumberFormat="1" applyFont="1" applyBorder="1">
      <alignment vertical="top"/>
    </xf>
    <xf numFmtId="0" fontId="13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44" fontId="12" fillId="0" borderId="2" xfId="0" applyNumberFormat="1" applyFont="1" applyBorder="1" applyAlignment="1">
      <alignment horizontal="center" vertical="center" wrapText="1"/>
    </xf>
    <xf numFmtId="44" fontId="12" fillId="0" borderId="3" xfId="0" applyNumberFormat="1" applyFont="1" applyBorder="1" applyAlignment="1">
      <alignment horizontal="center"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164" fontId="16" fillId="0" borderId="2" xfId="0" applyNumberFormat="1" applyFont="1" applyFill="1" applyBorder="1" applyAlignment="1" applyProtection="1">
      <alignment horizontal="center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164" fontId="16" fillId="0" borderId="4" xfId="0" applyNumberFormat="1" applyFont="1" applyFill="1" applyBorder="1" applyAlignment="1" applyProtection="1">
      <alignment horizontal="center" vertical="center" wrapText="1"/>
    </xf>
  </cellXfs>
  <cellStyles count="14">
    <cellStyle name="Millares" xfId="13" builtinId="3"/>
    <cellStyle name="Millares 2" xfId="9"/>
    <cellStyle name="Millares 3" xfId="12"/>
    <cellStyle name="Moneda" xfId="7" builtinId="4"/>
    <cellStyle name="Moneda 2" xfId="1"/>
    <cellStyle name="Moneda 3" xfId="2"/>
    <cellStyle name="Moneda 4" xfId="3"/>
    <cellStyle name="Normal" xfId="0" builtinId="0"/>
    <cellStyle name="Normal 2" xfId="4"/>
    <cellStyle name="Normal 3" xfId="5"/>
    <cellStyle name="Normal 4" xfId="6"/>
    <cellStyle name="Normal 5" xfId="8"/>
    <cellStyle name="Normal 6" xfId="11"/>
    <cellStyle name="Porcentaje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showGridLines="0" tabSelected="1" zoomScale="90" zoomScaleNormal="90" workbookViewId="0">
      <selection activeCell="B3" sqref="B3:H3"/>
    </sheetView>
  </sheetViews>
  <sheetFormatPr baseColWidth="10" defaultRowHeight="12.75" x14ac:dyDescent="0.2"/>
  <cols>
    <col min="1" max="1" width="8.7109375" customWidth="1"/>
    <col min="2" max="2" width="26.42578125" style="30" bestFit="1" customWidth="1"/>
    <col min="3" max="3" width="43" style="4" customWidth="1"/>
    <col min="4" max="4" width="23.85546875" style="25" customWidth="1"/>
    <col min="5" max="5" width="23.42578125" style="20" customWidth="1"/>
    <col min="6" max="6" width="23" style="20" customWidth="1"/>
    <col min="7" max="7" width="27.7109375" style="6" customWidth="1"/>
    <col min="8" max="8" width="19.7109375" style="4" customWidth="1"/>
  </cols>
  <sheetData>
    <row r="2" spans="2:8" ht="20.25" x14ac:dyDescent="0.2">
      <c r="B2" s="51" t="s">
        <v>10</v>
      </c>
      <c r="C2" s="51"/>
      <c r="D2" s="51"/>
      <c r="E2" s="51"/>
      <c r="F2" s="51"/>
      <c r="G2" s="51"/>
      <c r="H2" s="51"/>
    </row>
    <row r="3" spans="2:8" ht="20.25" x14ac:dyDescent="0.2">
      <c r="B3" s="51" t="s">
        <v>11</v>
      </c>
      <c r="C3" s="51"/>
      <c r="D3" s="51"/>
      <c r="E3" s="51"/>
      <c r="F3" s="51"/>
      <c r="G3" s="51"/>
      <c r="H3" s="51"/>
    </row>
    <row r="4" spans="2:8" ht="15" x14ac:dyDescent="0.25">
      <c r="B4" s="52" t="s">
        <v>56</v>
      </c>
      <c r="C4" s="52"/>
      <c r="D4" s="52"/>
      <c r="E4" s="52"/>
      <c r="F4" s="52"/>
      <c r="G4" s="52"/>
      <c r="H4" s="52"/>
    </row>
    <row r="5" spans="2:8" ht="15" x14ac:dyDescent="0.2">
      <c r="B5" s="50" t="s">
        <v>9</v>
      </c>
      <c r="C5" s="50"/>
      <c r="D5" s="50"/>
      <c r="E5" s="50"/>
      <c r="F5" s="50"/>
      <c r="G5" s="50"/>
      <c r="H5" s="50"/>
    </row>
    <row r="6" spans="2:8" ht="15" x14ac:dyDescent="0.2">
      <c r="B6" s="50" t="s">
        <v>12</v>
      </c>
      <c r="C6" s="50"/>
      <c r="D6" s="50"/>
      <c r="E6" s="50"/>
      <c r="F6" s="50"/>
      <c r="G6" s="50"/>
      <c r="H6" s="50"/>
    </row>
    <row r="7" spans="2:8" ht="15" x14ac:dyDescent="0.2">
      <c r="B7" s="49" t="s">
        <v>6</v>
      </c>
      <c r="C7" s="49"/>
      <c r="D7" s="49"/>
      <c r="E7" s="49"/>
      <c r="F7" s="49"/>
      <c r="G7" s="49"/>
      <c r="H7" s="49"/>
    </row>
    <row r="8" spans="2:8" ht="15" x14ac:dyDescent="0.2">
      <c r="B8" s="27"/>
      <c r="C8" s="1"/>
      <c r="D8" s="21"/>
      <c r="E8" s="14"/>
      <c r="F8" s="14"/>
      <c r="G8" s="5"/>
      <c r="H8" s="1"/>
    </row>
    <row r="9" spans="2:8" ht="15" x14ac:dyDescent="0.2">
      <c r="B9" s="50" t="s">
        <v>13</v>
      </c>
      <c r="C9" s="50"/>
      <c r="D9" s="50"/>
      <c r="E9" s="50"/>
      <c r="F9" s="50"/>
      <c r="G9" s="50"/>
      <c r="H9" s="50"/>
    </row>
    <row r="10" spans="2:8" ht="15" x14ac:dyDescent="0.2">
      <c r="B10" s="28"/>
      <c r="C10" s="3"/>
      <c r="D10" s="22"/>
      <c r="E10" s="15"/>
      <c r="F10" s="15"/>
      <c r="G10" s="3"/>
      <c r="H10" s="3"/>
    </row>
    <row r="12" spans="2:8" ht="40.5" customHeight="1" x14ac:dyDescent="0.2">
      <c r="B12" s="29" t="s">
        <v>3</v>
      </c>
      <c r="C12" s="2" t="s">
        <v>7</v>
      </c>
      <c r="D12" s="23" t="s">
        <v>2</v>
      </c>
      <c r="E12" s="16" t="s">
        <v>4</v>
      </c>
      <c r="F12" s="17" t="s">
        <v>5</v>
      </c>
      <c r="G12" s="2" t="s">
        <v>1</v>
      </c>
      <c r="H12" s="2" t="s">
        <v>0</v>
      </c>
    </row>
    <row r="13" spans="2:8" s="13" customFormat="1" ht="48" x14ac:dyDescent="0.2">
      <c r="B13" s="26">
        <v>43866</v>
      </c>
      <c r="C13" s="8" t="s">
        <v>14</v>
      </c>
      <c r="D13" s="9">
        <v>1</v>
      </c>
      <c r="E13" s="18">
        <v>1971.52</v>
      </c>
      <c r="F13" s="18">
        <v>1971.52</v>
      </c>
      <c r="G13" s="8" t="s">
        <v>15</v>
      </c>
      <c r="H13" s="9">
        <v>326445</v>
      </c>
    </row>
    <row r="14" spans="2:8" s="13" customFormat="1" x14ac:dyDescent="0.2">
      <c r="B14" s="56">
        <v>43843</v>
      </c>
      <c r="C14" s="39" t="s">
        <v>16</v>
      </c>
      <c r="D14" s="35">
        <v>1</v>
      </c>
      <c r="E14" s="36">
        <v>1585</v>
      </c>
      <c r="F14" s="53">
        <v>4036.13</v>
      </c>
      <c r="G14" s="59" t="s">
        <v>27</v>
      </c>
      <c r="H14" s="62">
        <v>1038982</v>
      </c>
    </row>
    <row r="15" spans="2:8" s="13" customFormat="1" x14ac:dyDescent="0.2">
      <c r="B15" s="57"/>
      <c r="C15" s="39" t="s">
        <v>17</v>
      </c>
      <c r="D15" s="35">
        <v>1</v>
      </c>
      <c r="E15" s="37">
        <v>694.92</v>
      </c>
      <c r="F15" s="54"/>
      <c r="G15" s="60"/>
      <c r="H15" s="63"/>
    </row>
    <row r="16" spans="2:8" s="13" customFormat="1" x14ac:dyDescent="0.2">
      <c r="B16" s="57"/>
      <c r="C16" s="39" t="s">
        <v>18</v>
      </c>
      <c r="D16" s="35">
        <v>1</v>
      </c>
      <c r="E16" s="37">
        <v>180.9</v>
      </c>
      <c r="F16" s="54"/>
      <c r="G16" s="60"/>
      <c r="H16" s="63"/>
    </row>
    <row r="17" spans="2:8" s="13" customFormat="1" x14ac:dyDescent="0.2">
      <c r="B17" s="57"/>
      <c r="C17" s="39" t="s">
        <v>19</v>
      </c>
      <c r="D17" s="35">
        <v>1</v>
      </c>
      <c r="E17" s="37">
        <v>279</v>
      </c>
      <c r="F17" s="54"/>
      <c r="G17" s="60"/>
      <c r="H17" s="63"/>
    </row>
    <row r="18" spans="2:8" s="13" customFormat="1" x14ac:dyDescent="0.2">
      <c r="B18" s="57"/>
      <c r="C18" s="39" t="s">
        <v>20</v>
      </c>
      <c r="D18" s="35">
        <v>1</v>
      </c>
      <c r="E18" s="37">
        <v>370</v>
      </c>
      <c r="F18" s="54"/>
      <c r="G18" s="60"/>
      <c r="H18" s="63"/>
    </row>
    <row r="19" spans="2:8" s="13" customFormat="1" x14ac:dyDescent="0.2">
      <c r="B19" s="57"/>
      <c r="C19" s="39" t="s">
        <v>21</v>
      </c>
      <c r="D19" s="35">
        <v>1</v>
      </c>
      <c r="E19" s="37">
        <v>224</v>
      </c>
      <c r="F19" s="54"/>
      <c r="G19" s="60"/>
      <c r="H19" s="63"/>
    </row>
    <row r="20" spans="2:8" s="13" customFormat="1" x14ac:dyDescent="0.2">
      <c r="B20" s="57"/>
      <c r="C20" s="39" t="s">
        <v>22</v>
      </c>
      <c r="D20" s="35">
        <v>1</v>
      </c>
      <c r="E20" s="37">
        <v>7.3</v>
      </c>
      <c r="F20" s="54"/>
      <c r="G20" s="60"/>
      <c r="H20" s="63"/>
    </row>
    <row r="21" spans="2:8" s="13" customFormat="1" x14ac:dyDescent="0.2">
      <c r="B21" s="57"/>
      <c r="C21" s="39" t="s">
        <v>23</v>
      </c>
      <c r="D21" s="35">
        <v>1</v>
      </c>
      <c r="E21" s="37">
        <v>60</v>
      </c>
      <c r="F21" s="54"/>
      <c r="G21" s="60"/>
      <c r="H21" s="63"/>
    </row>
    <row r="22" spans="2:8" s="13" customFormat="1" x14ac:dyDescent="0.2">
      <c r="B22" s="57"/>
      <c r="C22" s="39" t="s">
        <v>24</v>
      </c>
      <c r="D22" s="35">
        <v>9</v>
      </c>
      <c r="E22" s="38">
        <v>65.166666666666998</v>
      </c>
      <c r="F22" s="54"/>
      <c r="G22" s="60"/>
      <c r="H22" s="63"/>
    </row>
    <row r="23" spans="2:8" s="13" customFormat="1" x14ac:dyDescent="0.2">
      <c r="B23" s="57"/>
      <c r="C23" s="39" t="s">
        <v>25</v>
      </c>
      <c r="D23" s="35">
        <v>1</v>
      </c>
      <c r="E23" s="37">
        <v>45</v>
      </c>
      <c r="F23" s="54"/>
      <c r="G23" s="60"/>
      <c r="H23" s="63"/>
    </row>
    <row r="24" spans="2:8" s="13" customFormat="1" x14ac:dyDescent="0.2">
      <c r="B24" s="58"/>
      <c r="C24" s="39" t="s">
        <v>26</v>
      </c>
      <c r="D24" s="35">
        <v>1</v>
      </c>
      <c r="E24" s="37">
        <v>3.51</v>
      </c>
      <c r="F24" s="55"/>
      <c r="G24" s="61"/>
      <c r="H24" s="64"/>
    </row>
    <row r="25" spans="2:8" s="13" customFormat="1" ht="24" x14ac:dyDescent="0.2">
      <c r="B25" s="26">
        <v>43859</v>
      </c>
      <c r="C25" s="8" t="s">
        <v>28</v>
      </c>
      <c r="D25" s="9">
        <v>1</v>
      </c>
      <c r="E25" s="18">
        <v>3075</v>
      </c>
      <c r="F25" s="18">
        <v>3075</v>
      </c>
      <c r="G25" s="8" t="s">
        <v>29</v>
      </c>
      <c r="H25" s="9">
        <v>5498104</v>
      </c>
    </row>
    <row r="26" spans="2:8" s="13" customFormat="1" x14ac:dyDescent="0.2">
      <c r="B26" s="56">
        <v>43845</v>
      </c>
      <c r="C26" s="39" t="s">
        <v>16</v>
      </c>
      <c r="D26" s="31">
        <v>1</v>
      </c>
      <c r="E26" s="32">
        <v>835</v>
      </c>
      <c r="F26" s="65">
        <v>1681.71</v>
      </c>
      <c r="G26" s="59" t="s">
        <v>27</v>
      </c>
      <c r="H26" s="62">
        <v>1038982</v>
      </c>
    </row>
    <row r="27" spans="2:8" s="13" customFormat="1" x14ac:dyDescent="0.2">
      <c r="B27" s="57"/>
      <c r="C27" s="39" t="s">
        <v>21</v>
      </c>
      <c r="D27" s="31">
        <v>1</v>
      </c>
      <c r="E27" s="33">
        <v>224</v>
      </c>
      <c r="F27" s="66"/>
      <c r="G27" s="60"/>
      <c r="H27" s="63"/>
    </row>
    <row r="28" spans="2:8" s="13" customFormat="1" x14ac:dyDescent="0.2">
      <c r="B28" s="57"/>
      <c r="C28" s="39" t="s">
        <v>22</v>
      </c>
      <c r="D28" s="31">
        <v>1</v>
      </c>
      <c r="E28" s="33">
        <v>7.3</v>
      </c>
      <c r="F28" s="66"/>
      <c r="G28" s="60"/>
      <c r="H28" s="63"/>
    </row>
    <row r="29" spans="2:8" s="13" customFormat="1" x14ac:dyDescent="0.2">
      <c r="B29" s="57"/>
      <c r="C29" s="39" t="s">
        <v>30</v>
      </c>
      <c r="D29" s="31">
        <v>1</v>
      </c>
      <c r="E29" s="33">
        <v>25.4</v>
      </c>
      <c r="F29" s="66"/>
      <c r="G29" s="60"/>
      <c r="H29" s="63"/>
    </row>
    <row r="30" spans="2:8" s="13" customFormat="1" x14ac:dyDescent="0.2">
      <c r="B30" s="57"/>
      <c r="C30" s="39" t="s">
        <v>24</v>
      </c>
      <c r="D30" s="31">
        <v>9</v>
      </c>
      <c r="E30" s="34">
        <v>65.166666666666998</v>
      </c>
      <c r="F30" s="66"/>
      <c r="G30" s="60"/>
      <c r="H30" s="63"/>
    </row>
    <row r="31" spans="2:8" s="13" customFormat="1" x14ac:dyDescent="0.2">
      <c r="B31" s="58"/>
      <c r="C31" s="39" t="s">
        <v>26</v>
      </c>
      <c r="D31" s="31">
        <v>1</v>
      </c>
      <c r="E31" s="33">
        <v>3.51</v>
      </c>
      <c r="F31" s="67"/>
      <c r="G31" s="61"/>
      <c r="H31" s="64"/>
    </row>
    <row r="32" spans="2:8" s="13" customFormat="1" ht="24" x14ac:dyDescent="0.2">
      <c r="B32" s="26">
        <v>43831</v>
      </c>
      <c r="C32" s="8" t="s">
        <v>31</v>
      </c>
      <c r="D32" s="9">
        <v>1</v>
      </c>
      <c r="E32" s="18">
        <v>6150</v>
      </c>
      <c r="F32" s="18">
        <v>6150</v>
      </c>
      <c r="G32" s="8" t="s">
        <v>29</v>
      </c>
      <c r="H32" s="9">
        <v>5498104</v>
      </c>
    </row>
    <row r="33" spans="2:8" s="13" customFormat="1" x14ac:dyDescent="0.2">
      <c r="B33" s="56">
        <v>43846</v>
      </c>
      <c r="C33" s="39" t="s">
        <v>32</v>
      </c>
      <c r="D33" s="31">
        <v>42</v>
      </c>
      <c r="E33" s="40">
        <v>81.137299999999996</v>
      </c>
      <c r="F33" s="53">
        <v>6198.14</v>
      </c>
      <c r="G33" s="59" t="s">
        <v>35</v>
      </c>
      <c r="H33" s="62" t="s">
        <v>36</v>
      </c>
    </row>
    <row r="34" spans="2:8" s="13" customFormat="1" x14ac:dyDescent="0.2">
      <c r="B34" s="57"/>
      <c r="C34" s="39" t="s">
        <v>33</v>
      </c>
      <c r="D34" s="31">
        <v>32</v>
      </c>
      <c r="E34" s="32">
        <v>75</v>
      </c>
      <c r="F34" s="54"/>
      <c r="G34" s="60"/>
      <c r="H34" s="63"/>
    </row>
    <row r="35" spans="2:8" s="13" customFormat="1" x14ac:dyDescent="0.2">
      <c r="B35" s="58"/>
      <c r="C35" s="39" t="s">
        <v>34</v>
      </c>
      <c r="D35" s="31">
        <v>3</v>
      </c>
      <c r="E35" s="41">
        <v>130.125</v>
      </c>
      <c r="F35" s="55"/>
      <c r="G35" s="61"/>
      <c r="H35" s="64"/>
    </row>
    <row r="36" spans="2:8" s="13" customFormat="1" x14ac:dyDescent="0.2">
      <c r="B36" s="56">
        <v>43846</v>
      </c>
      <c r="C36" s="39" t="s">
        <v>16</v>
      </c>
      <c r="D36" s="31">
        <v>1</v>
      </c>
      <c r="E36" s="32">
        <v>930</v>
      </c>
      <c r="F36" s="53">
        <v>3506.9</v>
      </c>
      <c r="G36" s="59" t="s">
        <v>27</v>
      </c>
      <c r="H36" s="62">
        <v>1038982</v>
      </c>
    </row>
    <row r="37" spans="2:8" s="13" customFormat="1" x14ac:dyDescent="0.2">
      <c r="B37" s="57"/>
      <c r="C37" s="39" t="s">
        <v>37</v>
      </c>
      <c r="D37" s="31">
        <v>1</v>
      </c>
      <c r="E37" s="32">
        <v>175</v>
      </c>
      <c r="F37" s="54"/>
      <c r="G37" s="60"/>
      <c r="H37" s="63"/>
    </row>
    <row r="38" spans="2:8" s="13" customFormat="1" x14ac:dyDescent="0.2">
      <c r="B38" s="57"/>
      <c r="C38" s="39" t="s">
        <v>38</v>
      </c>
      <c r="D38" s="31">
        <v>1</v>
      </c>
      <c r="E38" s="41">
        <v>40</v>
      </c>
      <c r="F38" s="54"/>
      <c r="G38" s="60"/>
      <c r="H38" s="63"/>
    </row>
    <row r="39" spans="2:8" s="13" customFormat="1" x14ac:dyDescent="0.2">
      <c r="B39" s="57"/>
      <c r="C39" s="39" t="s">
        <v>39</v>
      </c>
      <c r="D39" s="31">
        <v>1</v>
      </c>
      <c r="E39" s="33">
        <v>274.27999999999997</v>
      </c>
      <c r="F39" s="54"/>
      <c r="G39" s="60"/>
      <c r="H39" s="63"/>
    </row>
    <row r="40" spans="2:8" s="13" customFormat="1" x14ac:dyDescent="0.2">
      <c r="B40" s="57"/>
      <c r="C40" s="39" t="s">
        <v>18</v>
      </c>
      <c r="D40" s="31">
        <v>7</v>
      </c>
      <c r="E40" s="41">
        <v>180.90100000000001</v>
      </c>
      <c r="F40" s="54"/>
      <c r="G40" s="60"/>
      <c r="H40" s="63"/>
    </row>
    <row r="41" spans="2:8" s="13" customFormat="1" x14ac:dyDescent="0.2">
      <c r="B41" s="57"/>
      <c r="C41" s="39" t="s">
        <v>21</v>
      </c>
      <c r="D41" s="31">
        <v>1</v>
      </c>
      <c r="E41" s="33">
        <v>224</v>
      </c>
      <c r="F41" s="54"/>
      <c r="G41" s="60"/>
      <c r="H41" s="63"/>
    </row>
    <row r="42" spans="2:8" s="13" customFormat="1" x14ac:dyDescent="0.2">
      <c r="B42" s="57"/>
      <c r="C42" s="44" t="s">
        <v>22</v>
      </c>
      <c r="D42" s="31">
        <v>1</v>
      </c>
      <c r="E42" s="42">
        <v>7.3</v>
      </c>
      <c r="F42" s="54"/>
      <c r="G42" s="60"/>
      <c r="H42" s="63"/>
    </row>
    <row r="43" spans="2:8" s="13" customFormat="1" x14ac:dyDescent="0.2">
      <c r="B43" s="57"/>
      <c r="C43" s="44" t="s">
        <v>24</v>
      </c>
      <c r="D43" s="31">
        <v>9</v>
      </c>
      <c r="E43" s="43">
        <v>65.166666666666998</v>
      </c>
      <c r="F43" s="54"/>
      <c r="G43" s="60"/>
      <c r="H43" s="63"/>
    </row>
    <row r="44" spans="2:8" s="13" customFormat="1" x14ac:dyDescent="0.2">
      <c r="B44" s="58"/>
      <c r="C44" s="44" t="s">
        <v>26</v>
      </c>
      <c r="D44" s="31">
        <v>1</v>
      </c>
      <c r="E44" s="42">
        <v>3.51</v>
      </c>
      <c r="F44" s="55"/>
      <c r="G44" s="61"/>
      <c r="H44" s="64"/>
    </row>
    <row r="45" spans="2:8" s="13" customFormat="1" ht="24" x14ac:dyDescent="0.2">
      <c r="B45" s="26">
        <v>43843</v>
      </c>
      <c r="C45" s="8" t="s">
        <v>40</v>
      </c>
      <c r="D45" s="9">
        <v>1</v>
      </c>
      <c r="E45" s="18">
        <v>536</v>
      </c>
      <c r="F45" s="18">
        <v>536</v>
      </c>
      <c r="G45" s="8" t="s">
        <v>41</v>
      </c>
      <c r="H45" s="9">
        <v>1455311</v>
      </c>
    </row>
    <row r="46" spans="2:8" s="13" customFormat="1" ht="24" x14ac:dyDescent="0.2">
      <c r="B46" s="26">
        <v>43851</v>
      </c>
      <c r="C46" s="8" t="s">
        <v>42</v>
      </c>
      <c r="D46" s="9">
        <v>1</v>
      </c>
      <c r="E46" s="18">
        <v>5546.76</v>
      </c>
      <c r="F46" s="18">
        <v>5546.76</v>
      </c>
      <c r="G46" s="8" t="s">
        <v>43</v>
      </c>
      <c r="H46" s="9">
        <v>1696386</v>
      </c>
    </row>
    <row r="47" spans="2:8" s="13" customFormat="1" ht="24" x14ac:dyDescent="0.2">
      <c r="B47" s="26">
        <v>43833</v>
      </c>
      <c r="C47" s="8" t="s">
        <v>44</v>
      </c>
      <c r="D47" s="9">
        <v>1</v>
      </c>
      <c r="E47" s="18">
        <v>3208.16</v>
      </c>
      <c r="F47" s="18">
        <v>3208.16</v>
      </c>
      <c r="G47" s="8" t="s">
        <v>45</v>
      </c>
      <c r="H47" s="9">
        <v>9929290</v>
      </c>
    </row>
    <row r="48" spans="2:8" s="13" customFormat="1" ht="36" x14ac:dyDescent="0.2">
      <c r="B48" s="26">
        <v>43851</v>
      </c>
      <c r="C48" s="8" t="s">
        <v>46</v>
      </c>
      <c r="D48" s="9">
        <v>1</v>
      </c>
      <c r="E48" s="18">
        <v>18654.04</v>
      </c>
      <c r="F48" s="18">
        <v>18654.04</v>
      </c>
      <c r="G48" s="8" t="s">
        <v>43</v>
      </c>
      <c r="H48" s="9">
        <v>1696386</v>
      </c>
    </row>
    <row r="49" spans="2:8" s="13" customFormat="1" ht="24" customHeight="1" x14ac:dyDescent="0.2">
      <c r="B49" s="56">
        <v>43874</v>
      </c>
      <c r="C49" s="8" t="s">
        <v>47</v>
      </c>
      <c r="D49" s="9">
        <v>1</v>
      </c>
      <c r="E49" s="18">
        <v>7900</v>
      </c>
      <c r="F49" s="53">
        <v>13950</v>
      </c>
      <c r="G49" s="59" t="s">
        <v>49</v>
      </c>
      <c r="H49" s="62">
        <v>88533263</v>
      </c>
    </row>
    <row r="50" spans="2:8" s="13" customFormat="1" x14ac:dyDescent="0.2">
      <c r="B50" s="58"/>
      <c r="C50" s="8" t="s">
        <v>48</v>
      </c>
      <c r="D50" s="9">
        <v>1</v>
      </c>
      <c r="E50" s="18">
        <v>6050</v>
      </c>
      <c r="F50" s="55"/>
      <c r="G50" s="61"/>
      <c r="H50" s="64"/>
    </row>
    <row r="51" spans="2:8" s="13" customFormat="1" ht="24" x14ac:dyDescent="0.2">
      <c r="B51" s="26">
        <v>43859</v>
      </c>
      <c r="C51" s="8" t="s">
        <v>50</v>
      </c>
      <c r="D51" s="9">
        <v>240</v>
      </c>
      <c r="E51" s="18">
        <v>100</v>
      </c>
      <c r="F51" s="18">
        <f>D51*E51</f>
        <v>24000</v>
      </c>
      <c r="G51" s="8" t="s">
        <v>51</v>
      </c>
      <c r="H51" s="9">
        <v>6986102</v>
      </c>
    </row>
    <row r="52" spans="2:8" s="13" customFormat="1" x14ac:dyDescent="0.2">
      <c r="B52" s="56">
        <v>43853</v>
      </c>
      <c r="C52" s="8" t="s">
        <v>52</v>
      </c>
      <c r="D52" s="9">
        <v>2</v>
      </c>
      <c r="E52" s="18">
        <v>771</v>
      </c>
      <c r="F52" s="53">
        <v>3327</v>
      </c>
      <c r="G52" s="59" t="s">
        <v>55</v>
      </c>
      <c r="H52" s="62">
        <v>74254251</v>
      </c>
    </row>
    <row r="53" spans="2:8" s="13" customFormat="1" x14ac:dyDescent="0.2">
      <c r="B53" s="57"/>
      <c r="C53" s="8" t="s">
        <v>53</v>
      </c>
      <c r="D53" s="9">
        <v>1</v>
      </c>
      <c r="E53" s="18">
        <v>892.5</v>
      </c>
      <c r="F53" s="54"/>
      <c r="G53" s="60"/>
      <c r="H53" s="63"/>
    </row>
    <row r="54" spans="2:8" s="13" customFormat="1" x14ac:dyDescent="0.2">
      <c r="B54" s="58"/>
      <c r="C54" s="8" t="s">
        <v>54</v>
      </c>
      <c r="D54" s="9">
        <v>1</v>
      </c>
      <c r="E54" s="18">
        <v>892.5</v>
      </c>
      <c r="F54" s="55"/>
      <c r="G54" s="61"/>
      <c r="H54" s="64"/>
    </row>
    <row r="55" spans="2:8" ht="27" customHeight="1" x14ac:dyDescent="0.2">
      <c r="B55" s="48" t="s">
        <v>8</v>
      </c>
      <c r="C55" s="48"/>
      <c r="D55" s="24">
        <f>SUM(D13:D13)</f>
        <v>1</v>
      </c>
      <c r="E55" s="19"/>
      <c r="F55" s="19">
        <f>SUM(F13:F13)</f>
        <v>1971.52</v>
      </c>
      <c r="G55" s="7"/>
      <c r="H55" s="10"/>
    </row>
    <row r="56" spans="2:8" x14ac:dyDescent="0.2">
      <c r="H56" s="11"/>
    </row>
    <row r="59" spans="2:8" x14ac:dyDescent="0.2">
      <c r="C59" s="12"/>
    </row>
    <row r="60" spans="2:8" x14ac:dyDescent="0.2">
      <c r="B60" s="45"/>
      <c r="C60" s="47"/>
      <c r="D60" s="46"/>
    </row>
    <row r="61" spans="2:8" x14ac:dyDescent="0.2">
      <c r="C61" s="12"/>
    </row>
  </sheetData>
  <mergeCells count="32">
    <mergeCell ref="F49:F50"/>
    <mergeCell ref="G49:G50"/>
    <mergeCell ref="H49:H50"/>
    <mergeCell ref="B49:B50"/>
    <mergeCell ref="F52:F54"/>
    <mergeCell ref="G52:G54"/>
    <mergeCell ref="H52:H54"/>
    <mergeCell ref="B52:B54"/>
    <mergeCell ref="B33:B35"/>
    <mergeCell ref="F33:F35"/>
    <mergeCell ref="G33:G35"/>
    <mergeCell ref="H33:H35"/>
    <mergeCell ref="B36:B44"/>
    <mergeCell ref="F36:F44"/>
    <mergeCell ref="G36:G44"/>
    <mergeCell ref="H36:H44"/>
    <mergeCell ref="B55:C55"/>
    <mergeCell ref="B7:H7"/>
    <mergeCell ref="B9:H9"/>
    <mergeCell ref="B2:H2"/>
    <mergeCell ref="B3:H3"/>
    <mergeCell ref="B4:H4"/>
    <mergeCell ref="B5:H5"/>
    <mergeCell ref="B6:H6"/>
    <mergeCell ref="F14:F24"/>
    <mergeCell ref="B14:B24"/>
    <mergeCell ref="G14:G24"/>
    <mergeCell ref="H14:H24"/>
    <mergeCell ref="F26:F31"/>
    <mergeCell ref="G26:G31"/>
    <mergeCell ref="H26:H31"/>
    <mergeCell ref="B26:B31"/>
  </mergeCells>
  <pageMargins left="0.31496062992125984" right="0.70866141732283472" top="0.74803149606299213" bottom="0.74803149606299213" header="0.31496062992125984" footer="0.31496062992125984"/>
  <pageSetup paperSize="5"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Graciela Cabrera Arana</cp:lastModifiedBy>
  <cp:lastPrinted>2020-03-05T17:33:17Z</cp:lastPrinted>
  <dcterms:created xsi:type="dcterms:W3CDTF">2018-03-02T00:30:48Z</dcterms:created>
  <dcterms:modified xsi:type="dcterms:W3CDTF">2020-04-09T23:37:02Z</dcterms:modified>
</cp:coreProperties>
</file>