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3"/>
  <workbookPr/>
  <mc:AlternateContent xmlns:mc="http://schemas.openxmlformats.org/markup-compatibility/2006">
    <mc:Choice Requires="x15">
      <x15ac:absPath xmlns:x15ac="http://schemas.microsoft.com/office/spreadsheetml/2010/11/ac" url="C:\Users\cmgarzaro\Desktop\OCTUBRE\EXCEL\"/>
    </mc:Choice>
  </mc:AlternateContent>
  <xr:revisionPtr revIDLastSave="0" documentId="8_{9898E4D7-3D93-480D-9ED9-CEF4DFE18704}" xr6:coauthVersionLast="36" xr6:coauthVersionMax="36" xr10:uidLastSave="{00000000-0000-0000-0000-000000000000}"/>
  <bookViews>
    <workbookView xWindow="0" yWindow="0" windowWidth="28800" windowHeight="10905" xr2:uid="{00000000-000D-0000-FFFF-FFFF00000000}"/>
  </bookViews>
  <sheets>
    <sheet name="viajes"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3" i="1" l="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I144" i="1" l="1"/>
</calcChain>
</file>

<file path=xl/sharedStrings.xml><?xml version="1.0" encoding="utf-8"?>
<sst xmlns="http://schemas.openxmlformats.org/spreadsheetml/2006/main" count="805" uniqueCount="428">
  <si>
    <t xml:space="preserve">No. </t>
  </si>
  <si>
    <t xml:space="preserve">Tipo de Viaje </t>
  </si>
  <si>
    <t xml:space="preserve">Costo de Boletos </t>
  </si>
  <si>
    <t xml:space="preserve">Logros alcanzados </t>
  </si>
  <si>
    <t xml:space="preserve">Nacional </t>
  </si>
  <si>
    <t xml:space="preserve">Internacional </t>
  </si>
  <si>
    <t xml:space="preserve">Personal autorizado en la Comisión </t>
  </si>
  <si>
    <t xml:space="preserve">Objetivo de la comisión </t>
  </si>
  <si>
    <t xml:space="preserve">No. De Nombramiento y fecha de emisión </t>
  </si>
  <si>
    <t xml:space="preserve">Destino de la Comisión </t>
  </si>
  <si>
    <t>Costo de Viáticos</t>
  </si>
  <si>
    <t>Gustavo Adolfo Noguera Mota</t>
  </si>
  <si>
    <t xml:space="preserve">Junior Josue Alca Torres </t>
  </si>
  <si>
    <t>Dimar Josue Salguero Galdámez</t>
  </si>
  <si>
    <t>Walter Alfredo Esquivel Torres</t>
  </si>
  <si>
    <t>Julio Eugenio Orozco Muñoz</t>
  </si>
  <si>
    <t>Jesus Misael Monterroso Calito</t>
  </si>
  <si>
    <t>Sacatepequez</t>
  </si>
  <si>
    <t>Junior Josue Alca Torres</t>
  </si>
  <si>
    <t xml:space="preserve">Lesvia Irene Boj Aquino </t>
  </si>
  <si>
    <t>Mario Manuel Cay Gil</t>
  </si>
  <si>
    <t>Kevin Ronaldo Roche Avila</t>
  </si>
  <si>
    <t>Sololá</t>
  </si>
  <si>
    <t>Jalapa</t>
  </si>
  <si>
    <t>Jose Alejandro Cordón Padilla</t>
  </si>
  <si>
    <t xml:space="preserve">Henry Alain Sucup Garcia </t>
  </si>
  <si>
    <t>Hector Estuardo Gularte Hernandez</t>
  </si>
  <si>
    <t>Henry Alain Sucup Garcia</t>
  </si>
  <si>
    <t>Edna Edith García Olivarez</t>
  </si>
  <si>
    <t>Maria Barbara Molina Rivera</t>
  </si>
  <si>
    <t>Lesvia Irene Boj Aquino</t>
  </si>
  <si>
    <t>Nora Angela Pineda Martinez</t>
  </si>
  <si>
    <t>Angel Eduardo Gómez Turuy</t>
  </si>
  <si>
    <t>Sandra Lissette Cruz Ochoa</t>
  </si>
  <si>
    <t>Jose Luis Valdez Sop</t>
  </si>
  <si>
    <t>Amilcar Adrian Del Cid Salguero</t>
  </si>
  <si>
    <t>Leidy Idilia Hernandez Chacón</t>
  </si>
  <si>
    <t>Bryan Antonio De León Lopez</t>
  </si>
  <si>
    <t>Elmer Audias Muñoz Cotuc</t>
  </si>
  <si>
    <t>Luis Miguel de la Rosa Blanco</t>
  </si>
  <si>
    <t>Jaime Orlando Cuja Antonio</t>
  </si>
  <si>
    <t>Gilberto Ajcúc Chamalé</t>
  </si>
  <si>
    <t xml:space="preserve">Gilberto Ajcúc Chamale </t>
  </si>
  <si>
    <t xml:space="preserve">Angelica Lizeth Serrano Gálvez </t>
  </si>
  <si>
    <t>Vivian Abigail Flores Granados</t>
  </si>
  <si>
    <t>Sheili Mariana Stephanelli Zamora</t>
  </si>
  <si>
    <t>LLevar a cabo las charlas de la Prevención de la Violencia, cumpliendo con lo establecido en la ley de Servicio Cívico Artículo 17 del reglamento.</t>
  </si>
  <si>
    <t xml:space="preserve">Contribuir al desarrollo integral de jóvenes, promoviendo la Prevención de la Violencia, mediante feria informativa y campeonato de futbol en el marco en el marco del Plan Nacional de Prevención de Embarazos en Adolescentes PLANEA. </t>
  </si>
  <si>
    <t xml:space="preserve">Promover acciones de intercambio entre jóvenes que permitan una convivencia pacífica. </t>
  </si>
  <si>
    <t>Trasladar a dos personas de la Unidad Para la Prevención Comunitaria de la Violencia, de la Sección de Servicio Cívico a la actividad denominada "Feria en Conmemoración del día de la Juventud".</t>
  </si>
  <si>
    <t>*Se cumple con la asignación realizada en materia de prevención de la violencia juvenil.
*Se brinda acompañamiento a adolescentes y jóvenes, con un aproximado de 1000 beneficiados impactados por medio de las diferentes actividades.</t>
  </si>
  <si>
    <t>Petén</t>
  </si>
  <si>
    <t>Suchitepequez</t>
  </si>
  <si>
    <t>El Progreso</t>
  </si>
  <si>
    <t>Alta Verapaz</t>
  </si>
  <si>
    <t>Sololá y San Marcos</t>
  </si>
  <si>
    <t>Jalapá</t>
  </si>
  <si>
    <t>Quetzaltenango</t>
  </si>
  <si>
    <t>Zacapa</t>
  </si>
  <si>
    <t>Totonicapán</t>
  </si>
  <si>
    <t>Angelica Lizeth Serrano Gálvez</t>
  </si>
  <si>
    <t>José Alberto Ordoñez Trujillo</t>
  </si>
  <si>
    <t>Herbert Ulises  Flores Chajón</t>
  </si>
  <si>
    <t xml:space="preserve">Luis Fernando López Garcia </t>
  </si>
  <si>
    <t>Veronica Corado Ovando</t>
  </si>
  <si>
    <t xml:space="preserve">Gilberto Ajcuc Chamalé </t>
  </si>
  <si>
    <t>Lesly Cristina Galiego Cojón</t>
  </si>
  <si>
    <t>Kimberly Yomery Villatoro Recinos</t>
  </si>
  <si>
    <t xml:space="preserve">Herbert Ulises Flores Chajón </t>
  </si>
  <si>
    <t xml:space="preserve">Paola  Esmeralda Doradea Mazariegos </t>
  </si>
  <si>
    <t>Jose Alberto Ordoñez Trujillo</t>
  </si>
  <si>
    <t>Luis Fernando Galdamez Vásquez</t>
  </si>
  <si>
    <t>Eunice Elizabet Girón Guzmán</t>
  </si>
  <si>
    <t>Sheili Mariana Stephanelli López</t>
  </si>
  <si>
    <t>Jeffrey Alexander Alvizures López</t>
  </si>
  <si>
    <t xml:space="preserve">Walter Alfredo Esquivel Torres </t>
  </si>
  <si>
    <t xml:space="preserve">Eva Del Carmen López Cañas </t>
  </si>
  <si>
    <t>Dimar Josué Salguero Galdámez</t>
  </si>
  <si>
    <t>Ruth Dinora Reyes Vicente</t>
  </si>
  <si>
    <t>Hamid Esau Velasquez Romero</t>
  </si>
  <si>
    <t>Allison Nahomy Estrada Washington</t>
  </si>
  <si>
    <t>José Alejandro Cordón Padilla</t>
  </si>
  <si>
    <t>Luz María Del Rosario Orellana Pineda</t>
  </si>
  <si>
    <t>Juan Luis Monzón Alvarez</t>
  </si>
  <si>
    <t>David Estuardo Castillo Cabrera</t>
  </si>
  <si>
    <t>Yenni Beatriz Castro</t>
  </si>
  <si>
    <t>Fernando Jose Gonzales Chín</t>
  </si>
  <si>
    <t>Hector Estuardo Gularte Hernadez</t>
  </si>
  <si>
    <t xml:space="preserve">Junior Josue Alca Tores </t>
  </si>
  <si>
    <t xml:space="preserve">José Alejandro Cordon Padilla </t>
  </si>
  <si>
    <t>María Jose Noguera Salazar de Vielman</t>
  </si>
  <si>
    <t>Lourdes Azucena Roden Calderón</t>
  </si>
  <si>
    <t xml:space="preserve">Vivian Abigail Flores Granados </t>
  </si>
  <si>
    <t>Maximino Armando Espino Lam</t>
  </si>
  <si>
    <t>Edgar Augusto Castillo Rivas</t>
  </si>
  <si>
    <t xml:space="preserve">Juan Avidio Salazar Garcia </t>
  </si>
  <si>
    <t>Juan Luis Calderón Ayala</t>
  </si>
  <si>
    <t>Janio Marvin Morales Gonzales</t>
  </si>
  <si>
    <t>Hugo Leonel Ponce Segura</t>
  </si>
  <si>
    <t>Anita Figueroa Alva</t>
  </si>
  <si>
    <t>Herbert Ulises Flores Chajón</t>
  </si>
  <si>
    <t>Katherine Maritza Ortiz Diaz</t>
  </si>
  <si>
    <t>Lourdes Johana Cumes Xulú</t>
  </si>
  <si>
    <t xml:space="preserve">Daniel Guillermo Portocarrero Marroquin </t>
  </si>
  <si>
    <t>Hamid Esaú Velásquez Romero</t>
  </si>
  <si>
    <t>Julio Eugenio Orzoco Muñoz</t>
  </si>
  <si>
    <t>Claudia Lisette Chavez Gudiel</t>
  </si>
  <si>
    <t>Jose Manuel Garcia Ispache</t>
  </si>
  <si>
    <t xml:space="preserve">David Alejandro Hernandez De León </t>
  </si>
  <si>
    <t>X</t>
  </si>
  <si>
    <t>Realizar actividades formativas y recreativas en "JUVENTUD-ES" y "Feria de Prevención y Erradicación del Trabajo Infantil".</t>
  </si>
  <si>
    <t>Promover acciones de intercambio entre jóvenes que permitan una convivencia pacífica.</t>
  </si>
  <si>
    <t>Participar en "JUVENTUD-ES" y "Feria de Prevención y Erradicación del Trabajo Infantil"</t>
  </si>
  <si>
    <t>Brindar apoyo logístico en el traslado de las personas de la Unidad, que asistirán a la actividad denominada "JUVENTUD-ES".</t>
  </si>
  <si>
    <t xml:space="preserve">Apoyar y fortaleces el conocimiento sobre los talleres de Prevención de la Violencia con los jóvenes del Servicio Cívico. </t>
  </si>
  <si>
    <t xml:space="preserve">Brindar apoyo logístico en el traslado de las personas de la Unidad, que asistirán a la actividad denominada "Charlas de Prevención de la Violencia". </t>
  </si>
  <si>
    <t>Desarrollar el Tercer Festival Artístico Cultural, en conmemoración del día internacional de la Mujer Indígena.</t>
  </si>
  <si>
    <t>Realizar actividades formativas y recreativas dirigidas a niños, niñas, adolescentes y jóvenes en "Feria de la Prevención".</t>
  </si>
  <si>
    <t>Realizar las siguientes capacitaciones: Prevención de la Violencia Intrafamiliar", Liderazgo y Trabajo en Equipo" Garantías Constituciones para la Participación de la Mujer" y "Valores Morales" dirigido a comupres y Cocopres.</t>
  </si>
  <si>
    <t>Brindar apoyo logístico en el traslado de las personas de la Unidad, que asistirán a la actividad denominada "Feria de la Prevención".</t>
  </si>
  <si>
    <t xml:space="preserve">LLevar a cabo las Juntas Locales y Monitoreos de Servidores Cívicos, cumpliendo con lo establecido en la Ley Servicio Cívico Artículo 17 del Reglamento. </t>
  </si>
  <si>
    <t xml:space="preserve">Brindar apoyo logístico en el traslado de las personas de la Unidad, que asistirán a la actividad denominada "Juntas Locales y Monitoreos. </t>
  </si>
  <si>
    <t>Participar en la entrega tecnica de Planes de Prevención de la Violencia Escolar.</t>
  </si>
  <si>
    <t>Asistir al tercer festival Artístico Cultural en conmemoración del dia internacional de la Mujer Indígena</t>
  </si>
  <si>
    <t xml:space="preserve">Desarrollar la actividad denominada "Feria de la Prevención con el de generar una cultura de paz y una convivencia pacífica. </t>
  </si>
  <si>
    <t xml:space="preserve">Brindar apoyo logistico en el traslado de las personas de la Unidad, que asistieron a la actividad denominada "Campamento y Feria de Prevención". </t>
  </si>
  <si>
    <t xml:space="preserve">Desarrollar la actividad denominada "Feria de la Prevención" con el objetivo de generar una cultura de paz y una convivencia pacífica. </t>
  </si>
  <si>
    <t>Contribuir al desarrollo integral de jóvenes, promoviendo la Prevención de la Violencia, mediante elaboración de campeonato y feria de prevención.</t>
  </si>
  <si>
    <t xml:space="preserve">Dar cobertura comunicacional a la actividad denominada "Conmemoración del Dia Internacional de la Juventud". </t>
  </si>
  <si>
    <t>Realizar actividades formativas y recreativas, dirigido a niños, niñas y adolescentes en "Feria de la Prevención".</t>
  </si>
  <si>
    <t xml:space="preserve">Realizar actividades formativas y recreativas, dirigido a niños, niñas y adolescentes en "Feria de la Prevención". </t>
  </si>
  <si>
    <t>Dar cobertura comunicacional de la actividad denominada "Conmemoración del día Internacional de la Juventud".</t>
  </si>
  <si>
    <t>Dar cobertura comunicacional de la actividad denominada "Conmemoración del dia Internacional de la Juventud".</t>
  </si>
  <si>
    <t>Contribuir al desarrollo integral de jóvenes, promoviendo la Prevención de la Violencia, mediante feria informativa y campeonato de futbol en el marco de Celebración del día internacional de la Juventud.</t>
  </si>
  <si>
    <t>Brindar apoyo logístico en el traslado de las personas de la Unidad, que asistieron a la actividad denominada "Celebración del día internacional de la Juventud".</t>
  </si>
  <si>
    <t xml:space="preserve">Dar cobertura comunicacional de la actividad denominada "Conmemoración del día Internacional de la Juventud". </t>
  </si>
  <si>
    <t xml:space="preserve">Brindar apoyo logístico en el traslado de las personas de la Unidad, que asistirán a la actividad denominada "Campeonato y Feria de Prevención". </t>
  </si>
  <si>
    <t xml:space="preserve">Contribuir al desarrollo integral de jóvenes, promoviendo la Prevención de la Violencia, mediante feria informativa y campeonato de futbol en el marco de Celebración del día internacional de la Juventud. </t>
  </si>
  <si>
    <t xml:space="preserve"> LLevar a cabo los Monitoreos de Servidores Cívicos, cumpliendo con lo establecido en la ley de Servicio Cívico Artículo 17 del reglamento.</t>
  </si>
  <si>
    <t>LLevar a cabo los Monitoreos de Servidores Cívicos, cumpliendo con lo establecido en la ley de Servicio Cívico Artículo 17 del reglamento.</t>
  </si>
  <si>
    <t>Realizar talleres de prevención de la violencia escolar, dirigido a niños, niñas y adolescentes.</t>
  </si>
  <si>
    <t xml:space="preserve">Realizar talleres de prevención de la violencia juvenil, dirigido a adolescentes y jóvenes del departamento. </t>
  </si>
  <si>
    <t>LLevar a cabo juntas locales y Monitoreos de Servidores Cívicos, cumpliendo con lo establecido en la ley de Servicio Cívico Artículo 17 del reglamento.</t>
  </si>
  <si>
    <t>Apoyar y fortalecer el conocimiento sobre los talleres de Prevención de la Violencia con los jóvenes de Servicio Cívico.</t>
  </si>
  <si>
    <t>Realizar las capacitaciones "Participación Ciudadana y Seguridad Ciudadana “dirigido a COCOPRES pertenecientes a comunidades que forman parte del convenio de Cooperación entre las Asociaciones de Azucareros de Guatemala -ASAZGUA- MINGOB .</t>
  </si>
  <si>
    <t>Dar acompañamiento a las Juntas de Participación Juvenil por medio de actividades en materia de prevención de la violencia.</t>
  </si>
  <si>
    <t>Contribuir al desarrollo integral de niñas y adolescentes de Guatemala, mediante la reducción de embarazos en estas de la vida, bajo en marco del cumplimiento de los Derechos Humanos.</t>
  </si>
  <si>
    <t xml:space="preserve">Realizar mural en tema de prevención de la violencia escolar, para la sana convivencia entre estudiantes. </t>
  </si>
  <si>
    <t xml:space="preserve">Realizar talleres de prevención de la violencia escolar, dirigido a niños, niñas, adolescentes y jóvenes.  </t>
  </si>
  <si>
    <t xml:space="preserve">Contribuir al desarrollo integral de niñas y adolescentes de Guatemala, mediante la reducción de embarazos en estas de la vida, bajo en marco del cumplimiento de los Derechos Humanos. </t>
  </si>
  <si>
    <t>Participar en la actividad "PLANEA-FEST".</t>
  </si>
  <si>
    <t>Fortalecer la coordinación interinstitucional en el marco de la cultura garífuna y prevención de discriminación racial.</t>
  </si>
  <si>
    <t xml:space="preserve">LLevar a cabo la segunda sesión Ordinaria de Junta Local de Servicio Cívico y Monitoreos de proyectos de servicio Cívico cumplimiento con lo establecido en la Ley de servicio Cívico Artículo 17 del Reglamento. </t>
  </si>
  <si>
    <t>LLevar a cabo la segunda sesión Ordinaria de Junta Local de Servicio Cívico y Monitoreos de proyectos de servicio Cívico cumplimiento con lo establecido en la Ley de servicio Cívico Artículo 17 del Reglamento.</t>
  </si>
  <si>
    <t>Brindar apoyo logístico en el traslado de las personas de la Unidad, que asistirán a la actividad denominada PLANEA-FEST 2023.</t>
  </si>
  <si>
    <t>Impartir la capacitación "El Poder la Actitud y la Felicidad en la Vida" dirigido a estudiantes de nivel medio y diversificado.</t>
  </si>
  <si>
    <t>Realizar actividades formativas y recreativas en la feria "YO CUIDO MI FUTURO"</t>
  </si>
  <si>
    <t xml:space="preserve">Brindar apoyo logistico en el traslado de las personas de la Unidad, que asistiran a la actividad "YO CUIDO MI FUTURO". </t>
  </si>
  <si>
    <t>Realizar mural en tema de prevención de la violencia escolar, para la sana convivencia entre estudiantes.</t>
  </si>
  <si>
    <t>Desarrollar la actividad denominada "Feria de la Prevención", "Color y Sabor Garífuna" con el objetivo de generar una cultura de paz y una Convivencia Pacífica.</t>
  </si>
  <si>
    <t xml:space="preserve">Brindar apoyo logístico en el traslado de las personas de la Unidad, que asistirán a la actividad denominada "Monitoreos Departamentales. </t>
  </si>
  <si>
    <t>Realizar actividades formativas y recreativas dirigidas a adolescentes y jóvenes en la "Feria de la Prevención".</t>
  </si>
  <si>
    <t xml:space="preserve">Dar cobertura comunicacional a la actividad denominada "PrevenFoot" de la Unidad para la Prevención Comunitaria de la Violencia. </t>
  </si>
  <si>
    <t xml:space="preserve"> Desarrollar la actividad denominada “Feria de Prevención" "Color y Sabor Garífuna" Y así contribuir en la construcción de una cultura de paz y convivencia pacífica. </t>
  </si>
  <si>
    <t>Desarrollar la actividad denominada “Feria de Prevención" con el objetivo de generar una cultura de paz y una convivencia pacífica.</t>
  </si>
  <si>
    <t>Brindar apoyo logístico en el traslado de las personas de la Unidad, que asistirán a la actividad denominada "PLANEA fest 2023"</t>
  </si>
  <si>
    <t>Contribuir al desarrollo integral de jóvenes, promoviendo la Prevención de la Violencia, mediante reconocimiento de área para llevar a cabo la edición de PLANEA Fest 2023.</t>
  </si>
  <si>
    <t>Participar en la "Feria de Prevención".</t>
  </si>
  <si>
    <t>Verificar las instalaciones en donde funcionara la sede de PROPEVI.</t>
  </si>
  <si>
    <t>participar en la actividad "Prevención-Kids y "Feria de la Prevención y Erradicación del Trabajo Infantil".</t>
  </si>
  <si>
    <t>Participar en la actividad "Prevención-Kids".</t>
  </si>
  <si>
    <t>Dar cobertura comunicacional a la actividad denominada "Celebración día del Niño e Inauguración PROPEVI Jutiapa".</t>
  </si>
  <si>
    <t>Apoyar en la actividad de Celebración del día del niño.</t>
  </si>
  <si>
    <t xml:space="preserve">Apoyar en la actividad de Celebración del día del niño. </t>
  </si>
  <si>
    <t xml:space="preserve">Realizar las capacitaciones "Participación Ciudadana y Seguridad Ciudadana" dirigido a COCOPRES pertenecientes a comunidades que forman parte del convenio de Cooperación entre la Asociación de Azucareros de Guatemala -ASAZGUA- MINGOB. </t>
  </si>
  <si>
    <t>Realizar stands informativos dirigidos a niños, niñas y adolescentes en la "Feria de la Prevención y Erradicación del Trabajo Infantil".</t>
  </si>
  <si>
    <t>Brindar apoyo logístico en el traslado de las personas de la Unidad, que asistirán a la actividad denominada "Celebración día del niño e Inauguración de la sede PROPEVI en Jutiapa.</t>
  </si>
  <si>
    <t>Apoyar en la actividad "La Feria de la Prevención".</t>
  </si>
  <si>
    <t>Participar en reunión ordinaria con la Asociación de Azucareros de Guatemala.</t>
  </si>
  <si>
    <t>Realizar stands informativos dirigido a niños, niñas y adolescentes en la "Feria de la Prevención y Erradicación del trabajo Infantil.</t>
  </si>
  <si>
    <t>Realizar las capacitaciones "Participación Ciudadana y Seguridad Ciudadana", dirigido a COCOPRES pertenecientes a comunidades que forman parte del convenio de Cooperación entre la Asociación de Azucareros de Guatemala -ASAZGIA-MINGOB.</t>
  </si>
  <si>
    <t>Brindar apoyo logístico en el traslado de las personas de la unidad, que asistirán a la actividad denominada "Acompañamiento a Juntas de Participación".</t>
  </si>
  <si>
    <t>Dar cobertura comunicacional a la actividad denominada ¨PLANEA-FEST 2023".</t>
  </si>
  <si>
    <t>Brindar apoyo logístico en el traslado de personal del Servicio Cívico, que asistirán a la actividad denominada "Juntas locales y Monitoreos".</t>
  </si>
  <si>
    <t xml:space="preserve">Desarrollar la actividad denominada "Dia del Niño" con el objetivo de refirmar los derechos de los niños y crear una convivencia pacífica. </t>
  </si>
  <si>
    <t xml:space="preserve">Contribuir al desarrollo integral de jóvenes, promoviendo la Prevención de la Violencia, mediante elaboración de mural artístico y campeonato de futbol en el marco de celebración del día internacional de la prevención de embarazos. </t>
  </si>
  <si>
    <t>Contribuir al desarrollo integral de jóvenes promoviendo la prevención de la violencia mediante conferencia de prensa, conmemoración del Dia Internacional de Prevención de Embarazos no Planificados en Adolescentes, elaboración de mural artístico y campeonato de futbol.</t>
  </si>
  <si>
    <t>Desarrollar la actividad denominada "Dia del Niño" con el objetivo de refirmar los derechos de los niños y crear una convivencia pacífica.</t>
  </si>
  <si>
    <t>Instalar computadoras con su respectivo cable de red y corriente eléctrica en las instalaciones en donde funcionara la sede de PROVEPI, y posterior a ello darles el mantenimiento preventivo y  correctivo a los equipos de cómputo.</t>
  </si>
  <si>
    <t>Participar en la actividad "Prevención-Kids" y realización de mural en tema de prevención de la violencia escolar, para la sana convivencia entre estudiantes.</t>
  </si>
  <si>
    <t xml:space="preserve">Contribuir al desarrollo integral de jóvenes, promoviendo la Prevención de la Violencia, mediante actividades lúdicas y recreativas en el marco de la Celebración del día contra la No Violencia. </t>
  </si>
  <si>
    <t>Brindar apoyo logístico en el traslado de las personas de la Unidad que asistieron a la actividad denominada "Feria de Prevención contra el Trabajo Infantil".</t>
  </si>
  <si>
    <t>Retalhuleu</t>
  </si>
  <si>
    <t>Zacapa y Jalapa</t>
  </si>
  <si>
    <t>Jalapa, Jutiapa,Santa Rosa y El Progreso</t>
  </si>
  <si>
    <t xml:space="preserve">Izabal </t>
  </si>
  <si>
    <t>Jalapa, Zacapa, Chiquimula y Izabal</t>
  </si>
  <si>
    <t>Petén, Izabal,Chiquimula y Zacapa</t>
  </si>
  <si>
    <t>Escuintla</t>
  </si>
  <si>
    <t>Suchitepéquez</t>
  </si>
  <si>
    <t>Sacatepequez y Jalapa</t>
  </si>
  <si>
    <t>Retalhuleu, Suchitepéquez, Escuintla y Sacatepéquez</t>
  </si>
  <si>
    <t>Jalapa y Jutiapa</t>
  </si>
  <si>
    <t>Retalhuleu, Suchitepéquez y Sacatepequez</t>
  </si>
  <si>
    <t>Jutiapa</t>
  </si>
  <si>
    <t>Zacapa, Jalapa  y Jutiapa</t>
  </si>
  <si>
    <t>Zacapa, Jutiapa y Jalapa</t>
  </si>
  <si>
    <t>Petén, Izabal, Chiquimula y Zacapa</t>
  </si>
  <si>
    <t>Jalapa y Huehuetenango</t>
  </si>
  <si>
    <t>* 300 estudiantes orientados en tema de Prevención y Erradicación del trabajo infantil.
*Se hace entrega de premios a los estudiantes participantes como son: 50 libros para colorear recrean mi niñez, 25 Seguridad Ciudadana, pachones de recrea mi niñez, afiches del día mundial de trabajo infantil, así mismo se le hizo entrega a todos los participantes una pequeña refección.</t>
  </si>
  <si>
    <t>* La intervención en equipo de delgados de la Sección de Participación Juvenil y Organización Comunitaria en el evento fortalece los objetivos de la UPCV en materia de Prevención de la Violencia.
*La organización interinstitucional previa al evento permitió que la actividad se desarrollara de manera efectiva.
*Se logra atender a 1,000 adolescentes y jóvenes de distintos lugares del departamento.</t>
  </si>
  <si>
    <t>* Participación de 1,000 adolescentes y jóvenes en actividades positivas como la música, el deporte, el arte el canto y la pintura.
* Participación de 300 niños, niñas y adolescentes en feria de prevención y erradicación del trabajo infantil.</t>
  </si>
  <si>
    <t>Trasladar a cinco personas de la Unidad Para la Prevención Comunitarias de la Violencia -UPCV- que asistieron a la actividad denominada "Juventud Es".</t>
  </si>
  <si>
    <t>*Fortalecimiento a 20 jóvenes alistados en el Servicio Cívico Social ante la Secretaria Ejecutiva de Servicio.
*Inducción de las herramientas a utilizar durante el proceso de Servicio Cívico Social en la UPCV.
*Recolección de los documentos de soporte de cada uno de ellos.</t>
  </si>
  <si>
    <t>* Se informo a los estudiantes de cada Centro Educativo Privado de la presentación del Servicio Cívico.
*Se conto con la presencia de 3,500 estudiantes de casa Centro Educativo Privado del departamento de Quetzaltenango.
* A los estudiantes de cada Centro Educativo Privado se les premio su participación en la Charla de la prestación del Servicio Cívico, con los siguientes insumos 144 jugos, 50 Galletas, 75 Pachones, 50 Gorras y 22 Cangureras.</t>
  </si>
  <si>
    <t>Trasladar a 2 personas de la Unidad para la Prevención Comunitaria de la Violencia y personal de Secretaria Ejecutiva del Servicio Cívico hacia el departamento de Quetzaltenango, para realizar la actividad "Charlas de Prevención de la Violencia".</t>
  </si>
  <si>
    <t>* 500 Adolescentes y jóvenes concientizados en materia de Prevención de la Violencia Juvenil en el marco del Dia Internacional de la Juventud en el departamento de Jalapa.
*3 Módulos pintados en el municipio de Monjas del departamento de Jalapa.
*1 campamento de futbol realizado en el municipio de Zacapa del departamento de Zacapa.
* 1 rally informativo sobre Prevención de Embarazos en Adolescentes, en el municipio de Zacapa, del departamento de Zacapa.</t>
  </si>
  <si>
    <t>En la actividad denominada "Tercer Festival Artistico Cultural del Dia Internacional de la Mujer Indigena" se fortalecio a 180 mujeres en temas de prevención y erradicación de la violencia en contra de la mujer.</t>
  </si>
  <si>
    <t>* Estudiantes sensibilizados en los talleres "Prevención del acoso Escolar" y "Prevención de violencia en el Noviazgo" en el departamento de Petén.
*La participación de varios centros Educativos en las Ferias de Prevención.
*275 estudiantes atendidos en las Ferias de Prevención de los centros educativos: Escuela Oficial Rural Mixta Virgilio Rodríguez Macal, educativo Institucional por Cooperativa Virgilio Rodríguez Macal, Escuela Oficial de Párvulos El Redentor, Escuela Oficial Rural Mixta Las Cruces.</t>
  </si>
  <si>
    <t>* 11 personas fortalecidas y empoderadas sobre la importancia de trabajar en equipo y no en grupo.
* 23 personas miembros de la COMUPRE, asistieron a la actividad los cuales fueron muy participativas, y sus aportes contribuyeron a reflexionar sobre las causas y consecuencias de la violencia intrafamiliar, y la importancia de romper el círculo vicioso, para evitar el traslado generacional de conducta violentas.</t>
  </si>
  <si>
    <t>*Se cumple con la asignación realizada en materia de prevención de la violencia juvenil en los centros educativos Escuela Regional Virgilio Rodrigo Macal, Instituto Mixto por Cooperativa Virgilio Rodrigo Macal, Museo Regional Mundo Maya Flores, Escuela oficial Parvulos el Redentor y Escuela Oficial Rural Mixta Zona 1.
*Se brinda acompañamiento a niños, adolescentes y jóvenes, con un aproximado de 8,000 beneficiados impactados por medio de las diferentes actividades realizadas del departamento de Zacapa.</t>
  </si>
  <si>
    <t xml:space="preserve">* Se informo a todos los presentes sobre las dos modalidades de servicio cívico y los proyectos que están culminando en el año en curso y se evidenciaron  los logros y metas obtenidas de ambos proyectos con actividades de impacto y las acciones en propósito de la comunidad.
* Se conto con la presencia de 27 participantes en las distintas juntas locales desarrolladas en los diferentes departamentos del interior del país.
* Se conto con la participación de 40 servidores cívicos en los diferentes monitoreos que se realizaron en los departamentos de: El Progreso, Jalapa y Santa Rosa.
*Se conto y se dio entrega de los siguientes insumos; 40 gorras, 40 pachones, 67 jugos y 67 botellas de agua.
 </t>
  </si>
  <si>
    <t>Trasladar a las personas de la Secretaria de Servicio Cívico al departamento de Jalapa, Jutiapa, Santa Rosa y El Progreso para asistir y apoyar en la actividad denominada "Juntas Locales y Monitoreos".</t>
  </si>
  <si>
    <t>* Durante la jornada se beneficiaron a 210 personas (125 hombres y 118 mujeres) quienes están informados sobre las actividades contenidas dentro de los Planes de Prevención Escolar, diseñados para cada centro Educativos.
*142 estudiantes que integran los Gobiernos Escolares, acreditados como Promotores de la Prevención.</t>
  </si>
  <si>
    <t>En la actividad denominada "Tercer Festival Artístico Cultural del Dia Internacional de la Mujer Indígena" se fortaleció en temas de prevención y erradicación de la violencia en contra de la mujer, beneficiado a 108 mujeres.</t>
  </si>
  <si>
    <r>
      <rPr>
        <b/>
        <sz val="14"/>
        <color theme="1"/>
        <rFont val="Calibri"/>
        <family val="2"/>
        <scheme val="minor"/>
      </rPr>
      <t xml:space="preserve">* </t>
    </r>
    <r>
      <rPr>
        <sz val="14"/>
        <color theme="1"/>
        <rFont val="Calibri"/>
        <family val="2"/>
        <scheme val="minor"/>
      </rPr>
      <t xml:space="preserve">Sensibilización a los estudiantes para que tengan una convivencia pacífica.
</t>
    </r>
    <r>
      <rPr>
        <b/>
        <sz val="14"/>
        <color theme="1"/>
        <rFont val="Calibri"/>
        <family val="2"/>
        <scheme val="minor"/>
      </rPr>
      <t xml:space="preserve">* </t>
    </r>
    <r>
      <rPr>
        <sz val="14"/>
        <color theme="1"/>
        <rFont val="Calibri"/>
        <family val="2"/>
        <scheme val="minor"/>
      </rPr>
      <t xml:space="preserve">Integrar a jóvenes estudiantes y promover su participación ciudadana.
</t>
    </r>
    <r>
      <rPr>
        <b/>
        <sz val="14"/>
        <color theme="1"/>
        <rFont val="Calibri"/>
        <family val="2"/>
        <scheme val="minor"/>
      </rPr>
      <t xml:space="preserve">* </t>
    </r>
    <r>
      <rPr>
        <sz val="14"/>
        <color theme="1"/>
        <rFont val="Calibri"/>
        <family val="2"/>
        <scheme val="minor"/>
      </rPr>
      <t xml:space="preserve">Promoción de una convivencia pacífica a través de una cultura de paz.
</t>
    </r>
    <r>
      <rPr>
        <b/>
        <sz val="14"/>
        <color theme="1"/>
        <rFont val="Calibri"/>
        <family val="2"/>
        <scheme val="minor"/>
      </rPr>
      <t>*</t>
    </r>
    <r>
      <rPr>
        <sz val="14"/>
        <color theme="1"/>
        <rFont val="Calibri"/>
        <family val="2"/>
        <scheme val="minor"/>
      </rPr>
      <t xml:space="preserve"> Incentivar el deporte y actividades culturales a los jóvenes de la aldea Entre Ríos Puerto Barrios, por medio de actividades deportivas lúdicas y culturales.
</t>
    </r>
    <r>
      <rPr>
        <b/>
        <sz val="14"/>
        <color theme="1"/>
        <rFont val="Calibri"/>
        <family val="2"/>
        <scheme val="minor"/>
      </rPr>
      <t>*</t>
    </r>
    <r>
      <rPr>
        <sz val="14"/>
        <color theme="1"/>
        <rFont val="Calibri"/>
        <family val="2"/>
        <scheme val="minor"/>
      </rPr>
      <t xml:space="preserve"> Total de beneficiados fueron mas de 500 estudiantes.</t>
    </r>
  </si>
  <si>
    <t>Brindar apoyo logístico en el traslado de las personas de la Unidad que asistiran a la actividad denominada "Campamento y Feria de Prevención".</t>
  </si>
  <si>
    <r>
      <rPr>
        <b/>
        <sz val="14"/>
        <color theme="1"/>
        <rFont val="Calibri"/>
        <family val="2"/>
        <scheme val="minor"/>
      </rPr>
      <t xml:space="preserve">* </t>
    </r>
    <r>
      <rPr>
        <sz val="14"/>
        <color theme="1"/>
        <rFont val="Calibri"/>
        <family val="2"/>
        <scheme val="minor"/>
      </rPr>
      <t xml:space="preserve">Sensibilización a los estudiantes para que tengan una convivencia pacífica.
</t>
    </r>
    <r>
      <rPr>
        <b/>
        <sz val="14"/>
        <color theme="1"/>
        <rFont val="Calibri"/>
        <family val="2"/>
        <scheme val="minor"/>
      </rPr>
      <t xml:space="preserve">* </t>
    </r>
    <r>
      <rPr>
        <sz val="14"/>
        <color theme="1"/>
        <rFont val="Calibri"/>
        <family val="2"/>
        <scheme val="minor"/>
      </rPr>
      <t xml:space="preserve">Integrar a jóvenes estudiantes y promover su participación ciudadana.
</t>
    </r>
    <r>
      <rPr>
        <b/>
        <sz val="14"/>
        <color theme="1"/>
        <rFont val="Calibri"/>
        <family val="2"/>
        <scheme val="minor"/>
      </rPr>
      <t xml:space="preserve">* </t>
    </r>
    <r>
      <rPr>
        <sz val="14"/>
        <color theme="1"/>
        <rFont val="Calibri"/>
        <family val="2"/>
        <scheme val="minor"/>
      </rPr>
      <t xml:space="preserve">Promoción de una convivencia pacífica a través de una cultura de paz.
</t>
    </r>
    <r>
      <rPr>
        <b/>
        <sz val="14"/>
        <color theme="1"/>
        <rFont val="Calibri"/>
        <family val="2"/>
        <scheme val="minor"/>
      </rPr>
      <t>*</t>
    </r>
    <r>
      <rPr>
        <sz val="14"/>
        <color theme="1"/>
        <rFont val="Calibri"/>
        <family val="2"/>
        <scheme val="minor"/>
      </rPr>
      <t xml:space="preserve"> Incentivar el deporte y actividades culturales a los jóvenes de la aldea Entre Ríos Puerto Barrios, por medio de actividades deportivas lúdicas y culturales.
</t>
    </r>
    <r>
      <rPr>
        <b/>
        <sz val="14"/>
        <color theme="1"/>
        <rFont val="Calibri"/>
        <family val="2"/>
        <scheme val="minor"/>
      </rPr>
      <t xml:space="preserve">* </t>
    </r>
    <r>
      <rPr>
        <sz val="14"/>
        <color theme="1"/>
        <rFont val="Calibri"/>
        <family val="2"/>
        <scheme val="minor"/>
      </rPr>
      <t>Total de beneficiados fueron mas de 500 estudiantes</t>
    </r>
  </si>
  <si>
    <r>
      <rPr>
        <b/>
        <sz val="14"/>
        <color theme="1"/>
        <rFont val="Calibri"/>
        <family val="2"/>
        <scheme val="minor"/>
      </rPr>
      <t xml:space="preserve">* </t>
    </r>
    <r>
      <rPr>
        <sz val="14"/>
        <color theme="1"/>
        <rFont val="Calibri"/>
        <family val="2"/>
        <scheme val="minor"/>
      </rPr>
      <t xml:space="preserve">Sensibilización a los estudiantes para que tengan una convivencia pacífica.
</t>
    </r>
    <r>
      <rPr>
        <b/>
        <sz val="14"/>
        <color theme="1"/>
        <rFont val="Calibri"/>
        <family val="2"/>
        <scheme val="minor"/>
      </rPr>
      <t xml:space="preserve">* </t>
    </r>
    <r>
      <rPr>
        <sz val="14"/>
        <color theme="1"/>
        <rFont val="Calibri"/>
        <family val="2"/>
        <scheme val="minor"/>
      </rPr>
      <t xml:space="preserve">Integrar a jóvenes estudiantes y promover su participación ciudadana.
</t>
    </r>
    <r>
      <rPr>
        <b/>
        <sz val="14"/>
        <color theme="1"/>
        <rFont val="Calibri"/>
        <family val="2"/>
        <scheme val="minor"/>
      </rPr>
      <t xml:space="preserve">* </t>
    </r>
    <r>
      <rPr>
        <sz val="14"/>
        <color theme="1"/>
        <rFont val="Calibri"/>
        <family val="2"/>
        <scheme val="minor"/>
      </rPr>
      <t xml:space="preserve">Promoción de una convivencia pacífica a través de una cultura de paz.
</t>
    </r>
    <r>
      <rPr>
        <b/>
        <sz val="14"/>
        <color theme="1"/>
        <rFont val="Calibri"/>
        <family val="2"/>
        <scheme val="minor"/>
      </rPr>
      <t>*</t>
    </r>
    <r>
      <rPr>
        <sz val="14"/>
        <color theme="1"/>
        <rFont val="Calibri"/>
        <family val="2"/>
        <scheme val="minor"/>
      </rPr>
      <t xml:space="preserve"> Incentivar el deporte y actividades culturales a los jóvenes de la aldea Entre Ríos Puerto Barrios, por medio de actividades deportivas lúdicas y culturales.
* Total de beneficiados fueron mas de 500 estudiantes</t>
    </r>
  </si>
  <si>
    <t>Contar con material audiovisual para uso general de la Unidad para la Prevención Comunitaria de la Violencia en beneficio de un aproximado de 1,000 personas beneficiadas de la actividad realizada.</t>
  </si>
  <si>
    <t>* 200 Estudiantes fortalecidos con actividades formativas y recreativas en "Feria de la Prevención" de los centros educativos, Escuela Oficial Rural Mixta Aldea Punto de Palma y EORM Ana Dolores Cabrera de Portillo.
* 100 estudiantes orientados en tema de Prevención y Erradicación del trabajo infantil en la actividad Feria del Color y Sabor que se realiza en el Salón ONEGUA.
*Se realizo la entrega de 100 medallas a personas que participaron en el recorrido del ecendido de la antorcha de independencia.</t>
  </si>
  <si>
    <t>* 300 adolescentes y jóvenes concientizados en materia de Prevención.
* 3 Murales realizados en tema de prevención e inclusión en la Escuela para Varones Justo Rufino Barrios Livingston del departamento de Izabal.</t>
  </si>
  <si>
    <t>Contar con material audiovisual para uso general de la Unidad para la Prevención Comunitaria de la Violencia en beneficio de un aproximado de 10,000 personas, que visitan nuestras redes sociales y plataformas digitales.</t>
  </si>
  <si>
    <t xml:space="preserve">Se senaibilizo sobre temas de Prevención de la Violencia y el delito a mas de 500 jovenes de la Escuela Normal Regional de Oriente -ENRO- y autoridades.
</t>
  </si>
  <si>
    <t>* 500 jóvenes y adolescentes concientizados en materia de Prevención de Embarazos en la ENRO del municipio de Monjas, Jalapa.
* Campeonato de futbol en el marco del PLANEA-Fut llevado a cabo a jóvenes del departamento de Jalapa.</t>
  </si>
  <si>
    <t>Trasladar a 6 personas de la Unidad para la Prevención Comunitaria de la Violencia al departamento de Jalapa, donde realizaron la actividad denominada 2Celebración del día Internacional de la Juventud".</t>
  </si>
  <si>
    <t>Contar con material audiovisual para uso general de la Unidad para la Prevención Comunitaria de la Violencia en beneficio de un aproximado de 1,000 personas beneficiadas, que visitan nuestras redes sociales y plataformas digitales.</t>
  </si>
  <si>
    <t>* 500 jóvenes y adolescentes concientizados en materia de Prevención de la Violencia mediante actividades informativas y lúdicas dentro de feria informativa interinstitucional.
* Campeonato de futbol en el marco del PLANEA-Fut llevado a cabo a jóvenes del departamento de Jalapa.</t>
  </si>
  <si>
    <t>Trasladar a 2 personas de la Unidad Para la Prevención Comunitaria de la Violencia hacia el departamento de Izabal para la actividad 2Campamento y Feria de Prevención".</t>
  </si>
  <si>
    <t>350 adolescentes concientizados en materia de Prevención, así mismo se les socializo becas educativos para estudiar el nivel diversificado, las actividades se realizaron en los departamentos de Jalapa, Zacapa Chiquimula e Izabal.</t>
  </si>
  <si>
    <t>* Se informo a todos los presentes sobre las dos modalidades de servicio cívico y los proyectos que están culminando en el año en curso y se evidenciaron los logros y metas obtenidas de ambos proyectos con actividades de impacto y las acciones en propósito de la comunidad.
* Se conto con la presencia de 17 participantes en los distintos monitoreos en el área de Sacatepéquez.
*Se conto y se dio entrega a los servidores cívicos con 17 gorras, 17 playeras, 17 pachones, 17 trifoliares y 17 refrigerios.</t>
  </si>
  <si>
    <t>* Se informo a todos los presentes sobre las dos modalidades de servicio cívico y los proyectos que están culminando en el año en curso y se evidenciaron los logros y metas obtenidas de ambos proyectos con actividades de impacto y las acciones en propósito de la comunidad. Así tambien se les solicito replicar la invitación para otros jóvenes se registren y forman parte de los proyectos 2024.
* Se conto con la presencia de 04 servidores Cívicos de SBS y 4 de MARN.
* Se tomo nota de las experiencias de los jóvenes y encargados de proyectos sobre sus experiencias, aportes y recomendaciones.
* Se hizo entrega a los servidores cívicos de: gorras (53),  playeras (8), pachones (53), trifoliares (53) galletas (53) y agua pura (53).</t>
  </si>
  <si>
    <t>1,339 estudiantes orientados en tema de Prevención de la Violencia de los diferentes centros educativos de San Miguel las Flores y Aldea El Astillero del municipio de Masagua; Colonia la Prosperidad Caserío El Tesoro, Aldea El Terreno, Micro parcela miento El Terreno, Caserío Las Cruces, Aldea El Silencio, Aldea Cerro Colorado del municipio de La Gomera y San Andrés Osuna del Municipio de Siquinala del departamento de Escuintla.</t>
  </si>
  <si>
    <t>* 1,339 adolescentes y jóvenes orientados en el módulo 1 "Plan de Vida" con el tema Autoestima en los municipios de Escuintla, La Gomera Siquinala y Masagua del departamento de Escuintla.
*1,339 adolescentes y jóvenes orientados en el módulo 2 "Prevención de la Violencia Juvenil" con el tema Prevención en el Uso de Redes Sociales en los municipios de Escuintla, La Gomera Siquinala y Masagua del departamento de Escuintla.</t>
  </si>
  <si>
    <t>* Se llevo a cabo la segunda sesión ordinaria de las Juntas Locales del Servicio Civico en los departamentos de Izabal, Zacapa y Chiquimula como lo establecido el articulo 18 del Articulo 18 del Acuerdo Gubernativo 345-2010.
*Se informo a todos los presentes en las Gobernaciones Departamentales sobre las dos modalidades de servicio cívico y los proyectos que están culminando en el año en curso y se evidenciaron los logros y metas obtenidas en los proyectos con actividades de impacto en proceso de las comunidades.
*Se logro realizar visita de monitoreo 78 servidores cívicos en los diferentes proyectos que se realizaron en los departamentos de Izabal, Zacapa y Chiquimula.</t>
  </si>
  <si>
    <t>Se cumple con la verificación de documentos de respaldo de los Servidores Cívicos en deferentes del departamento de Retalhuleu beneficiado un promedio de 110 personas.</t>
  </si>
  <si>
    <t>* 96 personas sensibilizadas sobre la importancia de participar activamente en el desarrollo comunitario.
*De la misma manera se reflexionó sobre acciones que contribuyen a reducir de la violencia, en los niños, jóvenes y mujeres.
*Por medio de lluvia de ideas se socializaron ejemplos de actividades artísticas de teatro, danza música, acciones recreativas para evitar que se involucre en actividades fuera del marco legal.</t>
  </si>
  <si>
    <t>* La organización interinstitucional previa al evento permitió que la actividad se desarrollara de manera efectiva.
* Se logra atender a 95 adolescentes y jóvenes del departamento de Sololá.
*Se entregan insumos como: cuerdas, bolsas, jugos y galletas de manera efectiva.</t>
  </si>
  <si>
    <t>600 participantes concientizados en materia de Prevención de Embarazos en adolescentes 250 en el municipio de San Bartolomé Milpas Altas y 350 en el municipio de Jalapa, en el evento PLANEA-Fest 2023.</t>
  </si>
  <si>
    <t>* 350 personas de la localidad concientizadas en materia de Prevención a través del arte, en el municipio de San Bartolomé Milpas Altas del departamento de Sacatepéquez.
* 2 Murales realizados en el polideportivo del municipio de San Bartolomé Milpas Altas del departamento de Sacatepéquez.</t>
  </si>
  <si>
    <t>* 193 niños, niñas y jóvenes sensibilizados en temas de Prevención de la Violencia y en el fortalecimiento en la ruta de denuncia, en el centro educativo Escuela Oficial Rural Mixta Santa Catalina en el municipio de La Gomera departamento de Escuintla.</t>
  </si>
  <si>
    <t>* 217 niños, niñas y jóvenes sensibilizados en temas de Prevención de la Violencia y en fortalecimiento en la ruta de denuncia en el centro educativo EOUM María Chinchilla, e INEB Nueva Concepción del municipio de Nueva Concepción, departamento de Escuintla.</t>
  </si>
  <si>
    <t>250 personas informadas sobre de embarazos de niñas y adolescentes, en el municipio de San Bartolomé Milpas Altas departamentos de Sacatepéquez.</t>
  </si>
  <si>
    <t>En la actividad denominada "Feria del Color y del Sabor Garífuna" se fortaleció en temas de Prevención discriminación racial y erradicación de la violencia en contra de la Mujer, beneficiando a 100 mujeres y 100 jóvenes.</t>
  </si>
  <si>
    <t>*Se informó a los integrantes de junta local de Servicio Cívico, de los departamentos de Retalhuleu, Suchitepéquez, Escuintla y Sacatepéquez sobre el informe final de Alistamiento 2023, proyectos de Servicio Cívico aprobados por Junta Nacional del Servicio Cívico para el año 2024.
*Se logro el Quórum necesario para llevar a cabo cada una de las Juntas Locales de Servicio Cívico programadas.
* Se conto con la presencia de 43 integrantes de las Juntas Locales de Servicio Cívico en los tres departamentos.
*Se conto con la presencia de 13 jóvenes prestando el Servicio Cívico en los cuatro departamentos.</t>
  </si>
  <si>
    <t>Trasladar a una persona de la Unidad para la Prevención Comunitaria de la Violencia, a la actividad denominada "PLANEA Fest2023" en el departamento de Jalapa y Jutiapa.</t>
  </si>
  <si>
    <t>Se abordaron a 600 jóvenes y adolescentes en temas relacionados a la actitud positiva, activa y productiva como ingredientes fundamentales en la construcción de un proyecto de vida.
Se desarrollo el tema de felicidad y sus principios fundamentales: Agradecer, disfrutar y valorar.</t>
  </si>
  <si>
    <t>* Durante la jornada matutina se beneficiaron a 300 estudiantes (157 hombres y 143 mujeres) quienes están informados sobre Prevención de Embarazos en Adolescentes y la Campaña "Yo cuido Mi Futuro"
* En la jornada vespertina se beneficiaron a 466 estudiantes (256 hombres y 210 mujeres) quienes fueron sensibilizadas en el tema de Prevención de Embarazos y Adolescentes y el Poder de la Actitud.
*Se entregaron 32 mochilas de la campaña "Yo Cuido Mi Futuro" a los integrantes del Gobierno Escolar de los establecimientos siguientes: Escuela Nacional de Ciencias Comerciales, Escuela Oficial Rural Mixta Sarbelino Morán Chinchilla e Instituto Nacional de Educación Básica INEB Central.</t>
  </si>
  <si>
    <t>Trasladar  a tres personas de la Sección de Escuelas Seguras y dos de la Sección de Comunicación Social y una persona del Departamento de Capacitación de la Unidad para la Prevención Comunitaria de la Violencia que asistieron a la actividad “Yo Cuido Mi Futuro".</t>
  </si>
  <si>
    <t>* 200 adolescentes y jóvenes concientizados en materia de Prevención de la Violencia Juvenil canchas comunitarias de la aldea la trementina en el departamento de Zacapa.
* 2 murales realizados en tema de Prevención e Inclusión.</t>
  </si>
  <si>
    <t>* Sensibilización a los estudiantes de las escuelas "Punta de Palma" Ana Dolores Cabrera de Portillo" para que tenga una convivencia pacífica.
* Integrar a jóvenes estudiantes y promover su participación ciudadana.
* Promoción de una convivencia pacífica a través de una cultura de paz.
* Incentivar el deporte y actividades culturales a los jóvenes del municipio de Livingston por medio de actividades deportivas, lúdicas y culturales.
* Total 1,000 estudiantes beneficiados.</t>
  </si>
  <si>
    <t>Trasladar a 2 personas de la Secretaria Ejecutivo Cívico Unidad para la Prevención Comunitaria de la Violencia hacia los departamentos de Retalhuleu, Suchitepéquez y Sacatepéquez para realizar la actividad "Monitoreos Departamentales".</t>
  </si>
  <si>
    <t>* Se cumple con la asignación realizada en materia de Prevención de la Violencia Juvenil.
*Se brinda acompañamiento a niños, adolescentes y jóvenes, con un aproximado de 8,000 beneficiados impactados por medio de las diferentes actividades realizadas.</t>
  </si>
  <si>
    <t>Se sensibilizo a 75 estudiantes sobre temas de Prevención de la Violencia y el delito entre deportes a jóvenes de la Escuela Normal Regional.</t>
  </si>
  <si>
    <t>Trasladar a dos personas de la Unidad Para la Prevención Comunitaria de la Violencia, de la Sección de Servicio de Juventud a la actividad denominada "Planea Fest 2023" en el departamento de Jalapa.</t>
  </si>
  <si>
    <t>* 4 rapas trasladadas en el municipio de Jalapa.
*250 señoritas beneficiadas y convocadas al PLANEA-fest 2023.</t>
  </si>
  <si>
    <t>Se constato que dichas instalaciones cuentan únicamente con un tomacorriente eléctrico, y no cuenta con puntos de red RJ45 y no cuenta con servicio de internet.</t>
  </si>
  <si>
    <t>600 estudiantes orientados en tema de Prevención y Erradicación del trabajo Infantil y en Prevención-Kids en las Escuelas Urbana de Niñas No. 1 y Escuela Tipo Federación Luis Martinez Mont de los departamentos de Jalapa y El Progreso.</t>
  </si>
  <si>
    <t>* Se apoyo la presentación de los mimos de la prevención la cual fue bien recibida por las y los estudiantes de ambas jornadas de centros educativos.
*Se fomento la convivencia pacífica en todo momento con el fin de disminuir la violencia dentro y fuera de los centros educativos.
*Fueron sensibilizados alrededor de 800 estudiantes en ambas jornadas.</t>
  </si>
  <si>
    <t>Se sensibilizo a más de 900 personas entre estudiantes y población en general, en donde se realizaron actividades competentes sobre temas de convivencia pacífica y la prevención de la violencia contra niños, adolescentes, jóvenes y mujeres.</t>
  </si>
  <si>
    <t>* 600 adolescentes y jóvenes concientizados en materia de Prevención de la Violencia Juvenil en el departamento de Jalapa.
* 1 mural realizado en el tema de prevención e inclusión en la Escuela tipo Federación "Luis Martínez Montt".</t>
  </si>
  <si>
    <t>200 niños motivados y felices en las actividades lúdicas alusivas en el día del niño donde se indicó la importancia de respetar, valorar y reconocer los derechos de la niñez para que tengan una vida libre de violencia en sus hogares y comunidades del país.</t>
  </si>
  <si>
    <t>* 12 personas sensibilizadas sobre la importancia de participar activamente en el proceso de desarrollo comunitario, de la misma manera se reflexionó sobre acciones que contribuyen a reducción de la violencia.
*9 personas capacitadas con temas sobre participación y Seguridad Ciudadana.
*08 miembros de la COCOPRE, convencidos sobre el trabajo de prevención, y asumieron retos de realizar acciones de prevención en la comunidad.</t>
  </si>
  <si>
    <t>* La participación de estudiantes de la EOUM San Antonio La Paz.
*La participación de los integrantes del CAIPETI en la feria de Prevención y Erradicación del Trabajo Infantil.
*210 Estudiantes atendidos en la Feria de Prevención y Erradicación del Trabajo Infantil.</t>
  </si>
  <si>
    <t>Trasladar a una persona de la Unidad Para la Prevención Comunitaria de la Violencia, del departamento de Comunicación Social para participar en la actividad denominada "Celebración día del Niño" e "Inauguración de PROPEVI Jutiapa.</t>
  </si>
  <si>
    <t>Llevar un momento de esparcimiento y alegria a niños niñas de las diferentes comunidades visitadas en el departamento de Petén, por medio del Saltarin de la UPCV.
Niñas y niños beneficiados 1,450</t>
  </si>
  <si>
    <t>874 adolescentes y jóvenes orientados con el módulo 2 prevención de la violencia Juvenil con el tema de uso adecuado de las redes sociales en las siguientes comunidades:
Democracia: EORM, INEB Y INED, EORM, INEB en las aldeas del Pilar, El arenal y Las Delicias.
La Gomera: EORM Aldea Ceiba Amelia.</t>
  </si>
  <si>
    <t>Participar en una reunión todos los involucrados en el convivio a AZASGUA, en donde se expone los resultados obtenidos en la primera visita de los centros educativos de las diferentes comunidades que fueron sugeridas por los representantes de AZASGUA, en donde se atiende a 1,339 estudiantes de los diferentes municipios del departamento de Escuintla.</t>
  </si>
  <si>
    <t>15 miembros de COCOPRE sensibilizados en la importancia de la participación y seguridad ciudadana para prevenir la violencia, en el departamento de Retalhuleu.</t>
  </si>
  <si>
    <t xml:space="preserve">* 350 estudiantes de la Escuela Urbana Mixta Federal de Centro América concientizados en materia de Prevención a través del arte, en el municipio de San Bartolomé Milpas Altas del Departamento de Sacatepéquez.
*1 mural realizado en la escuela Urbana Mixta Federal de Centro América del Municipio de San Bartolomé Milpas Altas del departamento de Sacatepéquez.
</t>
  </si>
  <si>
    <t>Trasladar a una persona de la Unidad para la Prevención Comunitaria de la Violencia -UPCV-, de la sección de juventud que asistió a la actividad denominada "Acompañamiento a Juntas de Participación".</t>
  </si>
  <si>
    <t>Se sensibilizo a más de 900 personas entre estudiantes y población en general, en donde se realizaron actividades competentes sobre temas de convivencia pacífica y la importancia de prevención de embarazos en adolescentes y jóvenes, además la prevención de la violencia contra los niños, adolescentes, jóvenes y mujeres.</t>
  </si>
  <si>
    <t>Se sensibilizo a mas de 1,000 personas entre estudiantes y población en general, en donde se realizaron actividades competentes sobre temas de convivencia pacífica y la importancia de prevención de embarazos en adolescentes y jóvenes, además de valor de proyectar un futuro positivo enfocado en la niñez y juventud y puedan seguir sus sueños a través del estudio y la prevención de la violencia en los centros educativos.</t>
  </si>
  <si>
    <t>Trasladar a 2 personas de la secretaria Ejecutivo Cívico Unidad para la Prevención Comunitaria de la Violencia hacia los departamentos de Petén, Izabal, Chiquimula y Zacapa que asistieron a la actividad denominada 2 juntas Locales y Monitoreos".</t>
  </si>
  <si>
    <t>*Sensibilización a los niños para que tengan una convivencia pacifica.
*Integrar a los niños y promover su participación ciudadana.
*Promoción de una convivencia pacífica a través de una cultura de paz.
*Incentivar a los niños a las actividades lúdicas y culturales.
*Total de beneficiarios 75 niños y niñas.</t>
  </si>
  <si>
    <t>* 1 conferencia de prensa llevada a cabo, mediante la mesa departamental del Plan Nacional de Prevención de Embarazos en Adolescentes -PLANEA- en Jalapa.
* 1 Feria de Prevención atendida, sobre Prevención de Embarazos en Adolescentes en el departamento de Jalapa.
* 2 murales elaborados en materia de Prevención de la Violencia, en el departamento de Zacapa.
* 200 jóvenes y adolescentes concientizados en materia de Prevención de Embarazos en Adolescentes, en el departamento de Zacapa.</t>
  </si>
  <si>
    <t>*Integrar a la comunidad y promover la participación ciudadana.
*Promover la convivencia pacífica a través de una cultura de paz.
*Concientizar a la población sobre los "Derechos del Niño".
* Niños beneficiados 75.</t>
  </si>
  <si>
    <t>Se instalo los cuatro equipos de cómputo en dichas instalaciones verificando el encendido correcto y también con la respectiva verificación al acceso al internet.</t>
  </si>
  <si>
    <t>* 600 Adolescentes y jóvenes concientizados en materia de Prevención de la Violencia Juvenil en el departamento de Jalapa.
* 1 mural realizado en el tema de prevención e inclusión en la Escuela tipo Federación "Luis Martínez Montt".</t>
  </si>
  <si>
    <t>Trasladar a 5 personas de la Sección de Escuelas Seguras y 1 de la Sección de Comunicación Social de las Unidad Para la Prevención Comunitaria de la Violencia, que asistieron a la actividad "Feria de Prevención contra el Trabajo Infantil".</t>
  </si>
  <si>
    <t>* Durante la jornada se beneficiaron a 210 personas (125 hombres y 85 mujeres) quienes están informados sobre la importancia de la Erradicación del trabajo Infantil y el conocimiento de los derechos de los niños, niñas y adolescentes.
*Entrega de Kit "Que lo único que trabaje sea su imaginación" a los representantes de cada institución que asistió a la actividad.</t>
  </si>
  <si>
    <t xml:space="preserve">* 350 estudiantes de la Escuela Urbana Mixta Federal de Centro América concientizados en materia de Prevención a través del arte, en el municipio de San Bartolomé Milpas Altas del Departamento de Sacatepéquez.
*1 mural realizado en la escuela Urbana Mixta Federal de Centro América del Municipio de San Bartolomé Milpas Altas del departamento de Sacatepéquez.
</t>
  </si>
  <si>
    <t>* 2 murales elaborados en materia de Prevención de la Violencia, en el departamento de Zacapa.
* 200 jóvenes y adolescentes concientizados en materia de Prevención de Embarazos en Adolescentes, en el departamento de Zacapa.</t>
  </si>
  <si>
    <t>*2 centros educativos entendidos, mediante la actividad Prevención Kids, en el municipio de Jalapa, departamento de Jalapa.
*1,150 niños y niñas, atendidos con actividades lúdicas y recreativas en el municipio de Jalapa del departamento de Jalapa.</t>
  </si>
  <si>
    <t>UPCV/382-2023    16-ago-23</t>
  </si>
  <si>
    <t>UPCV/375-2023    16-ago-23</t>
  </si>
  <si>
    <t>UPCV/2212-2023/JDPV/ar    16-ago-23</t>
  </si>
  <si>
    <t>UPCV/389-2023    17-ago-23</t>
  </si>
  <si>
    <t>UPCV/401-2023   22-ago-23</t>
  </si>
  <si>
    <t>UPCV 0408-2023    24-ago-23</t>
  </si>
  <si>
    <t>UPCV 0416/2023    28-ago-23</t>
  </si>
  <si>
    <t>UPCV/340-2023   2-ago-23</t>
  </si>
  <si>
    <t>UPCV 0412/2023    28-ago-23</t>
  </si>
  <si>
    <t>UPCV/415-2023      28-ago-23</t>
  </si>
  <si>
    <t>UPCV/417-2023    30-ago-23</t>
  </si>
  <si>
    <t>UPCV/414-2023   28-ago-23</t>
  </si>
  <si>
    <t>UPCV/393-2023      17-ago-23</t>
  </si>
  <si>
    <t>UPCV 0426/2023      1-sep-23</t>
  </si>
  <si>
    <t>UPCV 0419-2023      30-ago-23</t>
  </si>
  <si>
    <t>UPCV 0418-2023     30-ago-23</t>
  </si>
  <si>
    <t>UPCV 0441/2023      04-sep-23</t>
  </si>
  <si>
    <t>UPCV/2178-2023/JDPV/ar     10-ago-23</t>
  </si>
  <si>
    <t>UPCV/2309-2023/JDPV/yh     28-ago-23</t>
  </si>
  <si>
    <t>UPCV 029-837-2023     4-sep-23</t>
  </si>
  <si>
    <t>UPCV 0449/2023    5-sep-23</t>
  </si>
  <si>
    <t>UPCV 0453/2023     05-sep-23</t>
  </si>
  <si>
    <t>UPCV  0451/2023     05-sep-23</t>
  </si>
  <si>
    <t>UPCV 0439/2023     04-sep-23</t>
  </si>
  <si>
    <t>UPCV/434-2023    04-sep-23</t>
  </si>
  <si>
    <t>UPCV/436-2023    04-sep-23</t>
  </si>
  <si>
    <t>UPCV/399-2023     18-ago-23</t>
  </si>
  <si>
    <t>UPCV/445-2023   05-sep-23</t>
  </si>
  <si>
    <t>UPCV/447-2023     05-sep-23</t>
  </si>
  <si>
    <t>UPCV/446-2023    05-sep-23</t>
  </si>
  <si>
    <t>UPCV/448-2023   05-sep-23</t>
  </si>
  <si>
    <t>UPCV/397-2023    18-ago-23</t>
  </si>
  <si>
    <t>UPCV/400-2023    22-ago-23</t>
  </si>
  <si>
    <t>UPCV/388-2023     06-ago-23</t>
  </si>
  <si>
    <t>UPCV/379-2023    16-ago-23</t>
  </si>
  <si>
    <t>UPCV 0390/2023    17-ago-23</t>
  </si>
  <si>
    <t>UPCV/398-2023     18-ago-23</t>
  </si>
  <si>
    <t>UPCV/378-2023     16-ago-23</t>
  </si>
  <si>
    <t>UPCV/380-2023     16-ago-23</t>
  </si>
  <si>
    <t>UPCV/381-2023     16-ago-23</t>
  </si>
  <si>
    <t>UPCV 0457/2023    08-sep-23</t>
  </si>
  <si>
    <t>UPCV/395-2023  17-ago-23</t>
  </si>
  <si>
    <t>UPCV 0461-2023    12-sep-23</t>
  </si>
  <si>
    <t>UPCV 0404-2023    23-ago-23</t>
  </si>
  <si>
    <t>UPCV 0405-2023    23-ago-23</t>
  </si>
  <si>
    <t>UPCV 0410-2023    25-ago-23</t>
  </si>
  <si>
    <t>UPCV 0402-2023       23-ago-23</t>
  </si>
  <si>
    <t>UPCV/463-2023    12-sep-23</t>
  </si>
  <si>
    <t>UPCV/462-2023      12-sep-23</t>
  </si>
  <si>
    <t>UPCV/464-2023     12-sep-23</t>
  </si>
  <si>
    <t>UPCV 0460-2023     12-sep-23</t>
  </si>
  <si>
    <t>UPCV/411-2023    25-ago-23</t>
  </si>
  <si>
    <t>UPCV/470-2023    18-sep-23</t>
  </si>
  <si>
    <t>UPCV/469-2023     18-sep-23</t>
  </si>
  <si>
    <t>UPCV/468-2023   12-sep-23</t>
  </si>
  <si>
    <t>UPCV/466-2023     12-sep-23</t>
  </si>
  <si>
    <t>UPCV/467-2023     12-sep-23</t>
  </si>
  <si>
    <t>UPCV/424-2023   30-ago-23</t>
  </si>
  <si>
    <t>UPCV/423-2023    30-ago-23</t>
  </si>
  <si>
    <t>UPCV/428-2023      04-sep-23</t>
  </si>
  <si>
    <t>UPCV/420-2023   30-ago-23</t>
  </si>
  <si>
    <t>UPCV/421-2023     30-ago-23</t>
  </si>
  <si>
    <t>UPCV/433-2023       4-sep-23</t>
  </si>
  <si>
    <t>UPCV/431-2023      4-sep-23</t>
  </si>
  <si>
    <t>UPCV/430-2023       04-sep-23</t>
  </si>
  <si>
    <t>UPCV/422-2023   30-ago-23</t>
  </si>
  <si>
    <t>UPCV/2458-2023/JDPV/la    12-sep-23</t>
  </si>
  <si>
    <t>UPCV/2459-2023/JDPV/ar      12-sep-23</t>
  </si>
  <si>
    <t>UPCV/2446-2023/JDPV/yh      11-sep-23</t>
  </si>
  <si>
    <t>UPCV 0482-2023      19-sep-23</t>
  </si>
  <si>
    <t>UPCV 0483-2023    19-sep-23</t>
  </si>
  <si>
    <t>UPCV 0497/2023     21-sep-23</t>
  </si>
  <si>
    <t>UPCV 0498/2023     21-sep-23</t>
  </si>
  <si>
    <t>UPCV/486-2023     21-sep-23</t>
  </si>
  <si>
    <t>UPCV/492-2023     21-sep-23</t>
  </si>
  <si>
    <t>UPCV/491-2023    21-sep-23</t>
  </si>
  <si>
    <t>UPCV/490-2023     21-sep-23</t>
  </si>
  <si>
    <t>UPCV 0507/2023     25-sep-23</t>
  </si>
  <si>
    <t>UPCV/493-2023     21-sep-23</t>
  </si>
  <si>
    <t>UPCV/494-2023    21-sep-23</t>
  </si>
  <si>
    <t>UPCV 0450/2023      21-sep-23</t>
  </si>
  <si>
    <t>UPCV 0508/2023      19-sep-23</t>
  </si>
  <si>
    <t>UPCV/425-2023    25-sep-23</t>
  </si>
  <si>
    <t>UPCV/454-2023    06-sep-23</t>
  </si>
  <si>
    <t>UPCV 0450A/2023      05-sep-23</t>
  </si>
  <si>
    <t>UPCV 0452/2023   05-sep-23</t>
  </si>
  <si>
    <t>UPCV 0440/2023    04-sep-23</t>
  </si>
  <si>
    <t>UPCV 0458/2023      11-sep-23</t>
  </si>
  <si>
    <t>UPCV/456-2023   04-sep-23</t>
  </si>
  <si>
    <t>UPCV/435-2023    04-sep-23</t>
  </si>
  <si>
    <t>UPCV/437-2023    04-sep-23</t>
  </si>
  <si>
    <t>UPCV/471-2023    19-sep-23</t>
  </si>
  <si>
    <t>UPCV/473-2023     19-sep-23</t>
  </si>
  <si>
    <t>UPCV/472-2023     19-sep-23</t>
  </si>
  <si>
    <t>UPCV/520-2023     27-sep-23</t>
  </si>
  <si>
    <t>UPCV/524-2023    27-sep-23</t>
  </si>
  <si>
    <t>UPCV/516-2023    26-sep-23</t>
  </si>
  <si>
    <t>UPCV/510-2023    25-sep-23</t>
  </si>
  <si>
    <t>UPCV/509-2023     25-sep-23</t>
  </si>
  <si>
    <t>UPCV/535-2023     19-sep-23</t>
  </si>
  <si>
    <t>UPCV/519-2023    27-sep-23</t>
  </si>
  <si>
    <t>UPCV 0534/2023     28-sep-23</t>
  </si>
  <si>
    <t>UPCV/536-2023      28-sep-23</t>
  </si>
  <si>
    <t>UPCV/526-2023     247-sep-23</t>
  </si>
  <si>
    <t>UPCV/525-2023     27-sep-23</t>
  </si>
  <si>
    <t>UPCV/515-2023     26-sep-23</t>
  </si>
  <si>
    <t>UPCV/537-2023    28-sep-23</t>
  </si>
  <si>
    <t>UPCV/533-2023     28-sep-23</t>
  </si>
  <si>
    <t>UPCV/476-2023     19-sep-23</t>
  </si>
  <si>
    <t>UPCV/477-2023     19-sep-23</t>
  </si>
  <si>
    <t>UPCV/475-2023       18-sep-23</t>
  </si>
  <si>
    <t xml:space="preserve">UPCV/474-2023     18-sep-23 </t>
  </si>
  <si>
    <t>UPCV 0484/2023     19-sep-23</t>
  </si>
  <si>
    <t>UPCV/485-2023     20-sep-23</t>
  </si>
  <si>
    <t>UPCV /501-2023   22-sep-23</t>
  </si>
  <si>
    <t>UPCV/487-2023     21-sep-23</t>
  </si>
  <si>
    <t>UPCV/500-2023    22-sep-23</t>
  </si>
  <si>
    <t>UPCV/475A-2023     18-sep-23</t>
  </si>
  <si>
    <t>UPCV 0540/2023     29-sep-23</t>
  </si>
  <si>
    <t>UPCV/495-2023     21-sep-23</t>
  </si>
  <si>
    <t>UPCV/496-2023    21-sep-23</t>
  </si>
  <si>
    <t>UPCV 0542/2023    29-sep-23</t>
  </si>
  <si>
    <t>UPCV/506-2023     25-sep-23</t>
  </si>
  <si>
    <t>UPCV/503-2023    25-sep-23</t>
  </si>
  <si>
    <t>UPCV/504-2023     25-sep-23</t>
  </si>
  <si>
    <t>UPCV/518-2023     27-sep-23</t>
  </si>
  <si>
    <t>UPCV/505-2023    25-sep-23</t>
  </si>
  <si>
    <t xml:space="preserve">UPCV/517-2023    28-sep-23 </t>
  </si>
  <si>
    <t>UPCV/531-2023      28-sep-23</t>
  </si>
  <si>
    <t>UPCV/511-2023      26-sep-23</t>
  </si>
  <si>
    <t>UPCV/512-2023      26-sep-23</t>
  </si>
  <si>
    <t>UPCV 0546/2023    02-oct-23</t>
  </si>
  <si>
    <t>COORDINADORA GENERAL: Lcda.  Mónica Cecilia Lemus Orellana
Responsable de actualización de información: Henry Geovany Poou Pacay
Fecha de emisión: 31/10/2023
(Artículo 10, numeral 12, Ley de Acceso a la Información Pública)
Listado de Viajes Nacionales e Internacionales Octubre 2023</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</si>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</sst>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quot;* #,##0.00_-;\-&quot;Q&quot;* #,##0.00_-;_-&quot;Q&quot;* &quot;-&quot;??_-;_-@_-"/>
  </numFmts>
  <fonts count="10">
    <font>
      <sz val="11"/>
      <color theme="1"/>
      <name val="Calibri"/>
      <family val="2"/>
      <scheme val="minor"/>
    </font>
    <font>
      <b/>
      <sz val="14"/>
      <color theme="1"/>
      <name val="Calibri"/>
      <family val="2"/>
      <scheme val="minor"/>
    </font>
    <font>
      <b/>
      <sz val="14"/>
      <color theme="1"/>
      <name val="Arial"/>
      <family val="2"/>
    </font>
    <font>
      <b/>
      <sz val="13"/>
      <color theme="1"/>
      <name val="Arial"/>
      <family val="2"/>
    </font>
    <font>
      <sz val="18"/>
      <color theme="1"/>
      <name val="Calibri"/>
      <family val="2"/>
      <scheme val="minor"/>
    </font>
    <font>
      <b/>
      <sz val="10"/>
      <color theme="1"/>
      <name val="Arial"/>
      <family val="2"/>
    </font>
    <font>
      <sz val="28"/>
      <color theme="1"/>
      <name val="Arial"/>
      <family val="2"/>
    </font>
    <font>
      <sz val="14"/>
      <color theme="1"/>
      <name val="Calibri"/>
      <family val="2"/>
      <scheme val="minor"/>
    </font>
    <font>
      <b/>
      <sz val="14"/>
      <color theme="1"/>
      <name val="Amo pro"/>
    </font>
    <font>
      <b/>
      <sz val="20"/>
      <color theme="1"/>
      <name val="Calibri"/>
      <family val="2"/>
      <scheme val="minor"/>
    </font>
  </fonts>
  <fills count="4">
    <fill>
      <patternFill patternType="none"/>
    </fill>
    <fill>
      <patternFill patternType="gray125"/>
    </fill>
    <fill>
      <patternFill patternType="solid">
        <fgColor rgb="FF00B0F0"/>
        <bgColor indexed="64"/>
      </patternFill>
    </fill>
    <fill>
      <patternFill patternType="solid">
        <fgColor theme="0"/>
        <bgColor indexed="64"/>
      </patternFill>
    </fill>
  </fills>
  <borders count="8">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s>
  <cellStyleXfs count="1">
    <xf numFmtId="0" fontId="0" fillId="0" borderId="0"/>
  </cellStyleXfs>
  <cellXfs count="41">
    <xf numFmtId="0" fontId="0" fillId="0" borderId="0" xfId="0"/>
    <xf numFmtId="0" fontId="0" fillId="0" borderId="0" xfId="0" applyBorder="1"/>
    <xf numFmtId="0" fontId="2" fillId="0" borderId="1" xfId="0" applyFont="1" applyBorder="1" applyAlignment="1">
      <alignment horizontal="center" vertical="center"/>
    </xf>
    <xf numFmtId="0" fontId="3" fillId="2" borderId="2"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xf>
    <xf numFmtId="0" fontId="3" fillId="2" borderId="6" xfId="0" applyFont="1" applyFill="1" applyBorder="1"/>
    <xf numFmtId="0" fontId="0" fillId="3" borderId="0" xfId="0" applyFill="1"/>
    <xf numFmtId="0" fontId="2" fillId="0" borderId="1" xfId="0" applyFont="1" applyBorder="1" applyAlignment="1">
      <alignment horizontal="center" vertical="center"/>
    </xf>
    <xf numFmtId="0" fontId="0" fillId="0" borderId="0" xfId="0" applyAlignment="1">
      <alignment horizontal="center"/>
    </xf>
    <xf numFmtId="0" fontId="4" fillId="0" borderId="0" xfId="0" quotePrefix="1" applyFont="1" applyBorder="1" applyAlignment="1">
      <alignment horizontal="center" vertical="center"/>
    </xf>
    <xf numFmtId="0" fontId="5" fillId="3" borderId="0" xfId="0" applyFont="1" applyFill="1" applyBorder="1" applyAlignment="1">
      <alignment vertical="center"/>
    </xf>
    <xf numFmtId="0" fontId="3" fillId="0" borderId="5" xfId="0" applyFont="1" applyFill="1" applyBorder="1" applyAlignment="1">
      <alignment horizontal="center" vertical="center"/>
    </xf>
    <xf numFmtId="0" fontId="3" fillId="0" borderId="6" xfId="0" applyFont="1" applyFill="1" applyBorder="1"/>
    <xf numFmtId="0" fontId="3"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7" fillId="0" borderId="6" xfId="0" applyFont="1" applyBorder="1" applyAlignment="1">
      <alignment vertical="top" wrapText="1"/>
    </xf>
    <xf numFmtId="0" fontId="1" fillId="0" borderId="6" xfId="0" applyFont="1" applyBorder="1" applyAlignment="1">
      <alignment horizontal="center" vertical="center"/>
    </xf>
    <xf numFmtId="0" fontId="2" fillId="0" borderId="6" xfId="0" applyFont="1" applyBorder="1" applyAlignment="1">
      <alignment horizontal="center" vertical="center" wrapText="1"/>
    </xf>
    <xf numFmtId="44" fontId="1" fillId="0" borderId="6" xfId="0" applyNumberFormat="1" applyFont="1" applyBorder="1" applyAlignment="1">
      <alignment horizontal="center" vertical="center"/>
    </xf>
    <xf numFmtId="0" fontId="3" fillId="0" borderId="0" xfId="0" applyFont="1" applyFill="1" applyBorder="1" applyAlignment="1">
      <alignment horizontal="center" vertical="center"/>
    </xf>
    <xf numFmtId="0" fontId="6" fillId="0" borderId="0" xfId="0" applyFont="1" applyFill="1" applyBorder="1" applyAlignment="1">
      <alignment horizontal="center" vertical="center" wrapText="1"/>
    </xf>
    <xf numFmtId="0" fontId="7" fillId="0" borderId="0" xfId="0" applyFont="1" applyBorder="1" applyAlignment="1">
      <alignment vertical="top" wrapText="1"/>
    </xf>
    <xf numFmtId="0" fontId="8" fillId="0" borderId="0" xfId="0" applyFont="1" applyFill="1" applyBorder="1" applyAlignment="1">
      <alignment horizontal="center" vertical="center"/>
    </xf>
    <xf numFmtId="0" fontId="1" fillId="0" borderId="0" xfId="0" applyFont="1" applyBorder="1" applyAlignment="1">
      <alignment horizontal="center" vertical="center"/>
    </xf>
    <xf numFmtId="0" fontId="2" fillId="0" borderId="0" xfId="0" applyFont="1" applyBorder="1" applyAlignment="1">
      <alignment horizontal="center" vertical="center" wrapText="1"/>
    </xf>
    <xf numFmtId="44" fontId="1" fillId="0" borderId="0" xfId="0" applyNumberFormat="1" applyFont="1" applyBorder="1" applyAlignment="1">
      <alignment horizontal="center" vertical="center"/>
    </xf>
    <xf numFmtId="0" fontId="8" fillId="0" borderId="7" xfId="0" applyFont="1" applyFill="1" applyBorder="1" applyAlignment="1">
      <alignment horizontal="center" vertical="center"/>
    </xf>
    <xf numFmtId="0" fontId="0" fillId="0" borderId="0" xfId="0" applyAlignment="1">
      <alignment horizontal="center"/>
    </xf>
    <xf numFmtId="0" fontId="5" fillId="3" borderId="0" xfId="0" applyFont="1" applyFill="1" applyBorder="1" applyAlignment="1">
      <alignment horizontal="center" vertical="center"/>
    </xf>
    <xf numFmtId="14" fontId="2" fillId="0" borderId="6" xfId="0" applyNumberFormat="1" applyFont="1" applyBorder="1" applyAlignment="1">
      <alignment horizontal="center" vertical="center" wrapText="1"/>
    </xf>
    <xf numFmtId="44" fontId="9" fillId="0" borderId="6" xfId="0" applyNumberFormat="1" applyFont="1" applyBorder="1" applyAlignment="1">
      <alignment horizontal="center" vertical="center"/>
    </xf>
    <xf numFmtId="0" fontId="9" fillId="0" borderId="6" xfId="0" applyFont="1" applyBorder="1" applyAlignment="1">
      <alignment vertical="top" wrapText="1"/>
    </xf>
    <xf numFmtId="0" fontId="7" fillId="0" borderId="6" xfId="0" applyFont="1" applyBorder="1" applyAlignment="1">
      <alignment horizontal="justify" vertical="top" wrapText="1"/>
    </xf>
    <xf numFmtId="0" fontId="2" fillId="0" borderId="6" xfId="0" applyFont="1" applyFill="1" applyBorder="1" applyAlignment="1">
      <alignment horizontal="center" vertical="center" wrapText="1"/>
    </xf>
    <xf numFmtId="0" fontId="1" fillId="0" borderId="0" xfId="0" applyFont="1" applyAlignment="1">
      <alignment horizontal="center" wrapText="1"/>
    </xf>
    <xf numFmtId="0" fontId="0" fillId="0" borderId="0" xfId="0" applyAlignment="1">
      <alignment horizontal="center"/>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5" xfId="0" applyFont="1" applyFill="1" applyBorder="1" applyAlignment="1">
      <alignment horizontal="center" vertical="center" wrapText="1"/>
    </xf>
  </cellXfs>
  <cellStyles count="1">
    <cellStyle name="Normal" xfId="0" builtinId="0"/>
  </cellStyles>
  <dxfs count="16">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2455333</xdr:colOff>
      <xdr:row>1</xdr:row>
      <xdr:rowOff>31748</xdr:rowOff>
    </xdr:from>
    <xdr:to>
      <xdr:col>6</xdr:col>
      <xdr:colOff>1037167</xdr:colOff>
      <xdr:row>3</xdr:row>
      <xdr:rowOff>95250</xdr:rowOff>
    </xdr:to>
    <xdr:pic>
      <xdr:nvPicPr>
        <xdr:cNvPr id="4" name="Imagen 3">
          <a:extLst>
            <a:ext uri="{FF2B5EF4-FFF2-40B4-BE49-F238E27FC236}">
              <a16:creationId xmlns:a16="http://schemas.microsoft.com/office/drawing/2014/main" id="{DF1EF91A-A907-435A-B02E-843A8C8ADEE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123083" y="211665"/>
          <a:ext cx="2032000" cy="751418"/>
        </a:xfrm>
        <a:prstGeom prst="rect">
          <a:avLst/>
        </a:prstGeom>
      </xdr:spPr>
    </xdr:pic>
    <xdr:clientData/>
  </xdr:twoCellAnchor>
  <xdr:twoCellAnchor editAs="oneCell">
    <xdr:from>
      <xdr:col>4</xdr:col>
      <xdr:colOff>1375833</xdr:colOff>
      <xdr:row>0</xdr:row>
      <xdr:rowOff>42332</xdr:rowOff>
    </xdr:from>
    <xdr:to>
      <xdr:col>5</xdr:col>
      <xdr:colOff>1217082</xdr:colOff>
      <xdr:row>3</xdr:row>
      <xdr:rowOff>222250</xdr:rowOff>
    </xdr:to>
    <xdr:pic>
      <xdr:nvPicPr>
        <xdr:cNvPr id="5" name="Imagen 4">
          <a:extLst>
            <a:ext uri="{FF2B5EF4-FFF2-40B4-BE49-F238E27FC236}">
              <a16:creationId xmlns:a16="http://schemas.microsoft.com/office/drawing/2014/main" id="{AD1135AA-7B66-4D88-BED2-D2DE819E17E2}"/>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387166" y="42332"/>
          <a:ext cx="3344333" cy="1047751"/>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46"/>
  <sheetViews>
    <sheetView showGridLines="0" tabSelected="1" view="pageBreakPreview" zoomScale="60" zoomScaleNormal="60" zoomScalePageLayoutView="55" workbookViewId="0">
      <selection activeCell="I149" sqref="I149"/>
    </sheetView>
  </sheetViews>
  <sheetFormatPr baseColWidth="10" defaultRowHeight="15"/>
  <cols>
    <col min="1" max="1" width="6.42578125" customWidth="1"/>
    <col min="2" max="2" width="12.42578125" customWidth="1"/>
    <col min="3" max="3" width="17.140625" customWidth="1"/>
    <col min="4" max="4" width="67.7109375" customWidth="1"/>
    <col min="5" max="5" width="50.140625" style="9" customWidth="1"/>
    <col min="6" max="6" width="49.42578125" style="28" customWidth="1"/>
    <col min="7" max="7" width="22.85546875" customWidth="1"/>
    <col min="8" max="8" width="13" customWidth="1"/>
    <col min="9" max="9" width="26" customWidth="1"/>
    <col min="10" max="10" width="80.28515625" customWidth="1"/>
  </cols>
  <sheetData>
    <row r="1" spans="1:10">
      <c r="A1" s="35" t="s">
        <v>426</v>
      </c>
      <c r="B1" s="36"/>
      <c r="C1" s="36"/>
      <c r="D1" s="36"/>
      <c r="E1" s="36"/>
      <c r="F1" s="36"/>
      <c r="G1" s="36"/>
      <c r="H1" s="36"/>
      <c r="I1" s="36"/>
      <c r="J1" s="36"/>
    </row>
    <row r="2" spans="1:10" ht="15.75" customHeight="1">
      <c r="A2" s="36"/>
      <c r="B2" s="36"/>
      <c r="C2" s="36"/>
      <c r="D2" s="36"/>
      <c r="E2" s="36"/>
      <c r="F2" s="36"/>
      <c r="G2" s="36"/>
      <c r="H2" s="36"/>
      <c r="I2" s="36"/>
      <c r="J2" s="36"/>
    </row>
    <row r="3" spans="1:10" ht="38.25" customHeight="1">
      <c r="A3" s="36"/>
      <c r="B3" s="36"/>
      <c r="C3" s="36"/>
      <c r="D3" s="36"/>
      <c r="E3" s="36"/>
      <c r="F3" s="36"/>
      <c r="G3" s="36"/>
      <c r="H3" s="36"/>
      <c r="I3" s="36"/>
      <c r="J3" s="36"/>
    </row>
    <row r="4" spans="1:10" ht="30" customHeight="1">
      <c r="A4" s="36"/>
      <c r="B4" s="36"/>
      <c r="C4" s="36"/>
      <c r="D4" s="36"/>
      <c r="E4" s="36"/>
      <c r="F4" s="36"/>
      <c r="G4" s="36"/>
      <c r="H4" s="36"/>
      <c r="I4" s="36"/>
      <c r="J4" s="36"/>
    </row>
    <row r="5" spans="1:10">
      <c r="A5" s="36"/>
      <c r="B5" s="36"/>
      <c r="C5" s="36"/>
      <c r="D5" s="36"/>
      <c r="E5" s="36"/>
      <c r="F5" s="36"/>
      <c r="G5" s="36"/>
      <c r="H5" s="36"/>
      <c r="I5" s="36"/>
      <c r="J5" s="36"/>
    </row>
    <row r="6" spans="1:10">
      <c r="A6" s="36"/>
      <c r="B6" s="36"/>
      <c r="C6" s="36"/>
      <c r="D6" s="36"/>
      <c r="E6" s="36"/>
      <c r="F6" s="36"/>
      <c r="G6" s="36"/>
      <c r="H6" s="36"/>
      <c r="I6" s="36"/>
      <c r="J6" s="36"/>
    </row>
    <row r="7" spans="1:10">
      <c r="A7" s="36"/>
      <c r="B7" s="36"/>
      <c r="C7" s="36"/>
      <c r="D7" s="36"/>
      <c r="E7" s="36"/>
      <c r="F7" s="36"/>
      <c r="G7" s="36"/>
      <c r="H7" s="36"/>
      <c r="I7" s="36"/>
      <c r="J7" s="36"/>
    </row>
    <row r="8" spans="1:10" ht="52.5" customHeight="1">
      <c r="A8" s="36"/>
      <c r="B8" s="36"/>
      <c r="C8" s="36"/>
      <c r="D8" s="36"/>
      <c r="E8" s="36"/>
      <c r="F8" s="36"/>
      <c r="G8" s="36"/>
      <c r="H8" s="36"/>
      <c r="I8" s="36"/>
      <c r="J8" s="36"/>
    </row>
    <row r="9" spans="1:10" ht="18">
      <c r="A9" s="1"/>
      <c r="B9" s="1"/>
      <c r="C9" s="1"/>
      <c r="D9" s="1"/>
      <c r="E9" s="8"/>
      <c r="F9" s="8"/>
      <c r="G9" s="2"/>
      <c r="H9" s="1"/>
      <c r="I9" s="1"/>
      <c r="J9" s="1"/>
    </row>
    <row r="10" spans="1:10" ht="66" customHeight="1">
      <c r="A10" s="3" t="s">
        <v>0</v>
      </c>
      <c r="B10" s="37" t="s">
        <v>1</v>
      </c>
      <c r="C10" s="38"/>
      <c r="D10" s="39" t="s">
        <v>7</v>
      </c>
      <c r="E10" s="39" t="s">
        <v>6</v>
      </c>
      <c r="F10" s="39" t="s">
        <v>8</v>
      </c>
      <c r="G10" s="39" t="s">
        <v>9</v>
      </c>
      <c r="H10" s="39" t="s">
        <v>2</v>
      </c>
      <c r="I10" s="39" t="s">
        <v>10</v>
      </c>
      <c r="J10" s="39" t="s">
        <v>3</v>
      </c>
    </row>
    <row r="11" spans="1:10" ht="16.5">
      <c r="A11" s="4"/>
      <c r="B11" s="5" t="s">
        <v>4</v>
      </c>
      <c r="C11" s="6" t="s">
        <v>5</v>
      </c>
      <c r="D11" s="40"/>
      <c r="E11" s="40"/>
      <c r="F11" s="40"/>
      <c r="G11" s="40"/>
      <c r="H11" s="40"/>
      <c r="I11" s="40"/>
      <c r="J11" s="40"/>
    </row>
    <row r="12" spans="1:10" ht="138.6" customHeight="1">
      <c r="A12" s="12">
        <v>1</v>
      </c>
      <c r="B12" s="34" t="s">
        <v>109</v>
      </c>
      <c r="C12" s="13"/>
      <c r="D12" s="33" t="s">
        <v>110</v>
      </c>
      <c r="E12" s="27" t="s">
        <v>60</v>
      </c>
      <c r="F12" s="17" t="s">
        <v>294</v>
      </c>
      <c r="G12" s="18" t="s">
        <v>55</v>
      </c>
      <c r="H12" s="14"/>
      <c r="I12" s="19">
        <v>1293</v>
      </c>
      <c r="J12" s="33" t="s">
        <v>209</v>
      </c>
    </row>
    <row r="13" spans="1:10" ht="174.6" customHeight="1">
      <c r="A13" s="12">
        <f>+A12+1</f>
        <v>2</v>
      </c>
      <c r="B13" s="34" t="s">
        <v>109</v>
      </c>
      <c r="C13" s="13"/>
      <c r="D13" s="33" t="s">
        <v>111</v>
      </c>
      <c r="E13" s="27" t="s">
        <v>37</v>
      </c>
      <c r="F13" s="17" t="s">
        <v>295</v>
      </c>
      <c r="G13" s="18" t="s">
        <v>22</v>
      </c>
      <c r="H13" s="14"/>
      <c r="I13" s="19">
        <v>613</v>
      </c>
      <c r="J13" s="33" t="s">
        <v>210</v>
      </c>
    </row>
    <row r="14" spans="1:10" ht="147.6" customHeight="1">
      <c r="A14" s="12">
        <f t="shared" ref="A14:A77" si="0">+A13+1</f>
        <v>3</v>
      </c>
      <c r="B14" s="34" t="s">
        <v>109</v>
      </c>
      <c r="C14" s="13"/>
      <c r="D14" s="33" t="s">
        <v>112</v>
      </c>
      <c r="E14" s="27" t="s">
        <v>61</v>
      </c>
      <c r="F14" s="17" t="s">
        <v>296</v>
      </c>
      <c r="G14" s="18" t="s">
        <v>55</v>
      </c>
      <c r="H14" s="14"/>
      <c r="I14" s="19">
        <v>1297.5</v>
      </c>
      <c r="J14" s="33" t="s">
        <v>211</v>
      </c>
    </row>
    <row r="15" spans="1:10" ht="120.6" customHeight="1">
      <c r="A15" s="12">
        <f t="shared" si="0"/>
        <v>4</v>
      </c>
      <c r="B15" s="34" t="s">
        <v>109</v>
      </c>
      <c r="C15" s="13"/>
      <c r="D15" s="33" t="s">
        <v>113</v>
      </c>
      <c r="E15" s="27" t="s">
        <v>62</v>
      </c>
      <c r="F15" s="17" t="s">
        <v>297</v>
      </c>
      <c r="G15" s="18" t="s">
        <v>55</v>
      </c>
      <c r="H15" s="14"/>
      <c r="I15" s="19">
        <v>1267</v>
      </c>
      <c r="J15" s="33" t="s">
        <v>212</v>
      </c>
    </row>
    <row r="16" spans="1:10" ht="137.44999999999999" customHeight="1">
      <c r="A16" s="12">
        <f t="shared" si="0"/>
        <v>5</v>
      </c>
      <c r="B16" s="34" t="s">
        <v>109</v>
      </c>
      <c r="C16" s="13"/>
      <c r="D16" s="33" t="s">
        <v>114</v>
      </c>
      <c r="E16" s="27" t="s">
        <v>63</v>
      </c>
      <c r="F16" s="17" t="s">
        <v>298</v>
      </c>
      <c r="G16" s="18" t="s">
        <v>192</v>
      </c>
      <c r="H16" s="14"/>
      <c r="I16" s="19">
        <v>1308</v>
      </c>
      <c r="J16" s="33" t="s">
        <v>213</v>
      </c>
    </row>
    <row r="17" spans="1:10" ht="205.5" customHeight="1">
      <c r="A17" s="12">
        <f t="shared" si="0"/>
        <v>6</v>
      </c>
      <c r="B17" s="34" t="s">
        <v>109</v>
      </c>
      <c r="C17" s="13"/>
      <c r="D17" s="33" t="s">
        <v>46</v>
      </c>
      <c r="E17" s="27" t="s">
        <v>64</v>
      </c>
      <c r="F17" s="17" t="s">
        <v>299</v>
      </c>
      <c r="G17" s="18" t="s">
        <v>57</v>
      </c>
      <c r="H17" s="14"/>
      <c r="I17" s="19">
        <v>823</v>
      </c>
      <c r="J17" s="33" t="s">
        <v>214</v>
      </c>
    </row>
    <row r="18" spans="1:10" ht="99.6" customHeight="1">
      <c r="A18" s="12">
        <f t="shared" si="0"/>
        <v>7</v>
      </c>
      <c r="B18" s="34" t="s">
        <v>109</v>
      </c>
      <c r="C18" s="13"/>
      <c r="D18" s="33" t="s">
        <v>115</v>
      </c>
      <c r="E18" s="27" t="s">
        <v>65</v>
      </c>
      <c r="F18" s="17" t="s">
        <v>300</v>
      </c>
      <c r="G18" s="18" t="s">
        <v>57</v>
      </c>
      <c r="H18" s="14"/>
      <c r="I18" s="19">
        <v>867.9</v>
      </c>
      <c r="J18" s="33" t="s">
        <v>215</v>
      </c>
    </row>
    <row r="19" spans="1:10" ht="189.95" customHeight="1">
      <c r="A19" s="12">
        <f t="shared" si="0"/>
        <v>8</v>
      </c>
      <c r="B19" s="34" t="s">
        <v>109</v>
      </c>
      <c r="C19" s="13"/>
      <c r="D19" s="33" t="s">
        <v>47</v>
      </c>
      <c r="E19" s="27" t="s">
        <v>12</v>
      </c>
      <c r="F19" s="17" t="s">
        <v>301</v>
      </c>
      <c r="G19" s="18" t="s">
        <v>193</v>
      </c>
      <c r="H19" s="14"/>
      <c r="I19" s="19">
        <v>2247</v>
      </c>
      <c r="J19" s="33" t="s">
        <v>216</v>
      </c>
    </row>
    <row r="20" spans="1:10" ht="93" customHeight="1">
      <c r="A20" s="12">
        <f t="shared" si="0"/>
        <v>9</v>
      </c>
      <c r="B20" s="34" t="s">
        <v>109</v>
      </c>
      <c r="C20" s="13"/>
      <c r="D20" s="33" t="s">
        <v>116</v>
      </c>
      <c r="E20" s="27" t="s">
        <v>36</v>
      </c>
      <c r="F20" s="17" t="s">
        <v>302</v>
      </c>
      <c r="G20" s="18" t="s">
        <v>59</v>
      </c>
      <c r="H20" s="14"/>
      <c r="I20" s="19">
        <v>740</v>
      </c>
      <c r="J20" s="33" t="s">
        <v>217</v>
      </c>
    </row>
    <row r="21" spans="1:10" ht="192.95" customHeight="1">
      <c r="A21" s="12">
        <f t="shared" si="0"/>
        <v>10</v>
      </c>
      <c r="B21" s="34" t="s">
        <v>109</v>
      </c>
      <c r="C21" s="13"/>
      <c r="D21" s="33" t="s">
        <v>117</v>
      </c>
      <c r="E21" s="27" t="s">
        <v>19</v>
      </c>
      <c r="F21" s="17" t="s">
        <v>303</v>
      </c>
      <c r="G21" s="18" t="s">
        <v>51</v>
      </c>
      <c r="H21" s="14"/>
      <c r="I21" s="19">
        <v>2568</v>
      </c>
      <c r="J21" s="33" t="s">
        <v>218</v>
      </c>
    </row>
    <row r="22" spans="1:10" ht="172.5" customHeight="1">
      <c r="A22" s="12">
        <f t="shared" si="0"/>
        <v>11</v>
      </c>
      <c r="B22" s="34" t="s">
        <v>109</v>
      </c>
      <c r="C22" s="13"/>
      <c r="D22" s="33" t="s">
        <v>118</v>
      </c>
      <c r="E22" s="27" t="s">
        <v>34</v>
      </c>
      <c r="F22" s="17" t="s">
        <v>304</v>
      </c>
      <c r="G22" s="18" t="s">
        <v>51</v>
      </c>
      <c r="H22" s="14"/>
      <c r="I22" s="19">
        <v>1473</v>
      </c>
      <c r="J22" s="33" t="s">
        <v>219</v>
      </c>
    </row>
    <row r="23" spans="1:10" ht="179.45" customHeight="1">
      <c r="A23" s="12">
        <f t="shared" si="0"/>
        <v>12</v>
      </c>
      <c r="B23" s="34" t="s">
        <v>109</v>
      </c>
      <c r="C23" s="13"/>
      <c r="D23" s="33" t="s">
        <v>117</v>
      </c>
      <c r="E23" s="27" t="s">
        <v>66</v>
      </c>
      <c r="F23" s="17" t="s">
        <v>305</v>
      </c>
      <c r="G23" s="18" t="s">
        <v>51</v>
      </c>
      <c r="H23" s="14"/>
      <c r="I23" s="19">
        <v>2379</v>
      </c>
      <c r="J23" s="33" t="s">
        <v>220</v>
      </c>
    </row>
    <row r="24" spans="1:10" ht="107.45" customHeight="1">
      <c r="A24" s="12">
        <f t="shared" si="0"/>
        <v>13</v>
      </c>
      <c r="B24" s="34" t="s">
        <v>109</v>
      </c>
      <c r="C24" s="13"/>
      <c r="D24" s="33" t="s">
        <v>48</v>
      </c>
      <c r="E24" s="27" t="s">
        <v>67</v>
      </c>
      <c r="F24" s="17" t="s">
        <v>306</v>
      </c>
      <c r="G24" s="18" t="s">
        <v>22</v>
      </c>
      <c r="H24" s="14"/>
      <c r="I24" s="19">
        <v>335</v>
      </c>
      <c r="J24" s="33" t="s">
        <v>50</v>
      </c>
    </row>
    <row r="25" spans="1:10" ht="102" customHeight="1">
      <c r="A25" s="12">
        <f t="shared" si="0"/>
        <v>14</v>
      </c>
      <c r="B25" s="34" t="s">
        <v>109</v>
      </c>
      <c r="C25" s="13"/>
      <c r="D25" s="33" t="s">
        <v>119</v>
      </c>
      <c r="E25" s="27" t="s">
        <v>68</v>
      </c>
      <c r="F25" s="17" t="s">
        <v>307</v>
      </c>
      <c r="G25" s="18" t="s">
        <v>51</v>
      </c>
      <c r="H25" s="14"/>
      <c r="I25" s="19">
        <v>2589</v>
      </c>
      <c r="J25" s="33" t="s">
        <v>49</v>
      </c>
    </row>
    <row r="26" spans="1:10" ht="263.10000000000002" customHeight="1">
      <c r="A26" s="12">
        <f t="shared" si="0"/>
        <v>15</v>
      </c>
      <c r="B26" s="34" t="s">
        <v>109</v>
      </c>
      <c r="C26" s="13"/>
      <c r="D26" s="33" t="s">
        <v>120</v>
      </c>
      <c r="E26" s="27" t="s">
        <v>69</v>
      </c>
      <c r="F26" s="17" t="s">
        <v>308</v>
      </c>
      <c r="G26" s="18" t="s">
        <v>194</v>
      </c>
      <c r="H26" s="14"/>
      <c r="I26" s="19">
        <v>1495</v>
      </c>
      <c r="J26" s="33" t="s">
        <v>221</v>
      </c>
    </row>
    <row r="27" spans="1:10" ht="225" customHeight="1">
      <c r="A27" s="12">
        <f t="shared" si="0"/>
        <v>16</v>
      </c>
      <c r="B27" s="34" t="s">
        <v>109</v>
      </c>
      <c r="C27" s="13"/>
      <c r="D27" s="33" t="s">
        <v>120</v>
      </c>
      <c r="E27" s="27" t="s">
        <v>21</v>
      </c>
      <c r="F27" s="17" t="s">
        <v>309</v>
      </c>
      <c r="G27" s="18" t="s">
        <v>194</v>
      </c>
      <c r="H27" s="14"/>
      <c r="I27" s="19">
        <v>1427</v>
      </c>
      <c r="J27" s="33" t="s">
        <v>221</v>
      </c>
    </row>
    <row r="28" spans="1:10" ht="96.6" customHeight="1">
      <c r="A28" s="12">
        <f t="shared" si="0"/>
        <v>17</v>
      </c>
      <c r="B28" s="34" t="s">
        <v>109</v>
      </c>
      <c r="C28" s="13"/>
      <c r="D28" s="33" t="s">
        <v>121</v>
      </c>
      <c r="E28" s="27" t="s">
        <v>15</v>
      </c>
      <c r="F28" s="17" t="s">
        <v>310</v>
      </c>
      <c r="G28" s="18" t="s">
        <v>194</v>
      </c>
      <c r="H28" s="14"/>
      <c r="I28" s="19">
        <v>1511</v>
      </c>
      <c r="J28" s="33" t="s">
        <v>222</v>
      </c>
    </row>
    <row r="29" spans="1:10" ht="148.5" customHeight="1">
      <c r="A29" s="12">
        <f t="shared" si="0"/>
        <v>18</v>
      </c>
      <c r="B29" s="34" t="s">
        <v>109</v>
      </c>
      <c r="C29" s="13"/>
      <c r="D29" s="33" t="s">
        <v>122</v>
      </c>
      <c r="E29" s="27" t="s">
        <v>70</v>
      </c>
      <c r="F29" s="17" t="s">
        <v>311</v>
      </c>
      <c r="G29" s="18" t="s">
        <v>54</v>
      </c>
      <c r="H29" s="14"/>
      <c r="I29" s="19">
        <v>449</v>
      </c>
      <c r="J29" s="33" t="s">
        <v>223</v>
      </c>
    </row>
    <row r="30" spans="1:10" ht="93.95" customHeight="1">
      <c r="A30" s="12">
        <f t="shared" si="0"/>
        <v>19</v>
      </c>
      <c r="B30" s="34" t="s">
        <v>109</v>
      </c>
      <c r="C30" s="13"/>
      <c r="D30" s="33" t="s">
        <v>123</v>
      </c>
      <c r="E30" s="27" t="s">
        <v>71</v>
      </c>
      <c r="F30" s="17" t="s">
        <v>312</v>
      </c>
      <c r="G30" s="18" t="s">
        <v>59</v>
      </c>
      <c r="H30" s="14"/>
      <c r="I30" s="19">
        <v>740</v>
      </c>
      <c r="J30" s="33" t="s">
        <v>224</v>
      </c>
    </row>
    <row r="31" spans="1:10" ht="165" customHeight="1">
      <c r="A31" s="12">
        <f t="shared" si="0"/>
        <v>20</v>
      </c>
      <c r="B31" s="34" t="s">
        <v>109</v>
      </c>
      <c r="C31" s="13"/>
      <c r="D31" s="33" t="s">
        <v>124</v>
      </c>
      <c r="E31" s="27" t="s">
        <v>27</v>
      </c>
      <c r="F31" s="17" t="s">
        <v>313</v>
      </c>
      <c r="G31" s="18" t="s">
        <v>195</v>
      </c>
      <c r="H31" s="14"/>
      <c r="I31" s="19">
        <v>903</v>
      </c>
      <c r="J31" s="33" t="s">
        <v>225</v>
      </c>
    </row>
    <row r="32" spans="1:10" ht="84" customHeight="1">
      <c r="A32" s="12">
        <f t="shared" si="0"/>
        <v>21</v>
      </c>
      <c r="B32" s="34" t="s">
        <v>109</v>
      </c>
      <c r="C32" s="13"/>
      <c r="D32" s="33" t="s">
        <v>125</v>
      </c>
      <c r="E32" s="27" t="s">
        <v>42</v>
      </c>
      <c r="F32" s="17" t="s">
        <v>314</v>
      </c>
      <c r="G32" s="18" t="s">
        <v>195</v>
      </c>
      <c r="H32" s="14"/>
      <c r="I32" s="19">
        <v>882</v>
      </c>
      <c r="J32" s="33" t="s">
        <v>226</v>
      </c>
    </row>
    <row r="33" spans="1:10" ht="151.5" customHeight="1">
      <c r="A33" s="12">
        <f t="shared" si="0"/>
        <v>22</v>
      </c>
      <c r="B33" s="34" t="s">
        <v>109</v>
      </c>
      <c r="C33" s="13"/>
      <c r="D33" s="33" t="s">
        <v>126</v>
      </c>
      <c r="E33" s="27" t="s">
        <v>72</v>
      </c>
      <c r="F33" s="17" t="s">
        <v>315</v>
      </c>
      <c r="G33" s="18" t="s">
        <v>195</v>
      </c>
      <c r="H33" s="14"/>
      <c r="I33" s="19">
        <v>966</v>
      </c>
      <c r="J33" s="33" t="s">
        <v>225</v>
      </c>
    </row>
    <row r="34" spans="1:10" ht="162" customHeight="1">
      <c r="A34" s="12">
        <f t="shared" si="0"/>
        <v>23</v>
      </c>
      <c r="B34" s="34" t="s">
        <v>109</v>
      </c>
      <c r="C34" s="13"/>
      <c r="D34" s="33" t="s">
        <v>126</v>
      </c>
      <c r="E34" s="27" t="s">
        <v>73</v>
      </c>
      <c r="F34" s="17" t="s">
        <v>316</v>
      </c>
      <c r="G34" s="18" t="s">
        <v>195</v>
      </c>
      <c r="H34" s="14"/>
      <c r="I34" s="19">
        <v>954</v>
      </c>
      <c r="J34" s="33" t="s">
        <v>225</v>
      </c>
    </row>
    <row r="35" spans="1:10" ht="156.6" customHeight="1">
      <c r="A35" s="12">
        <f t="shared" si="0"/>
        <v>24</v>
      </c>
      <c r="B35" s="34" t="s">
        <v>109</v>
      </c>
      <c r="C35" s="13"/>
      <c r="D35" s="33" t="s">
        <v>126</v>
      </c>
      <c r="E35" s="27" t="s">
        <v>36</v>
      </c>
      <c r="F35" s="17" t="s">
        <v>317</v>
      </c>
      <c r="G35" s="18" t="s">
        <v>195</v>
      </c>
      <c r="H35" s="14"/>
      <c r="I35" s="19">
        <v>968</v>
      </c>
      <c r="J35" s="33" t="s">
        <v>225</v>
      </c>
    </row>
    <row r="36" spans="1:10" ht="161.44999999999999" customHeight="1">
      <c r="A36" s="12">
        <f t="shared" si="0"/>
        <v>25</v>
      </c>
      <c r="B36" s="34" t="s">
        <v>109</v>
      </c>
      <c r="C36" s="13"/>
      <c r="D36" s="33" t="s">
        <v>127</v>
      </c>
      <c r="E36" s="27" t="s">
        <v>74</v>
      </c>
      <c r="F36" s="17" t="s">
        <v>318</v>
      </c>
      <c r="G36" s="18" t="s">
        <v>195</v>
      </c>
      <c r="H36" s="14"/>
      <c r="I36" s="19">
        <v>948</v>
      </c>
      <c r="J36" s="33" t="s">
        <v>227</v>
      </c>
    </row>
    <row r="37" spans="1:10" ht="150.6" customHeight="1">
      <c r="A37" s="12">
        <f t="shared" si="0"/>
        <v>26</v>
      </c>
      <c r="B37" s="34" t="s">
        <v>109</v>
      </c>
      <c r="C37" s="13"/>
      <c r="D37" s="33" t="s">
        <v>127</v>
      </c>
      <c r="E37" s="27" t="s">
        <v>75</v>
      </c>
      <c r="F37" s="17" t="s">
        <v>319</v>
      </c>
      <c r="G37" s="18" t="s">
        <v>195</v>
      </c>
      <c r="H37" s="14"/>
      <c r="I37" s="19">
        <v>968</v>
      </c>
      <c r="J37" s="33" t="s">
        <v>228</v>
      </c>
    </row>
    <row r="38" spans="1:10" ht="81" customHeight="1">
      <c r="A38" s="12">
        <f t="shared" si="0"/>
        <v>27</v>
      </c>
      <c r="B38" s="34" t="s">
        <v>109</v>
      </c>
      <c r="C38" s="13"/>
      <c r="D38" s="33" t="s">
        <v>128</v>
      </c>
      <c r="E38" s="27" t="s">
        <v>76</v>
      </c>
      <c r="F38" s="17" t="s">
        <v>320</v>
      </c>
      <c r="G38" s="18" t="s">
        <v>55</v>
      </c>
      <c r="H38" s="14"/>
      <c r="I38" s="19">
        <v>1235</v>
      </c>
      <c r="J38" s="33" t="s">
        <v>229</v>
      </c>
    </row>
    <row r="39" spans="1:10" ht="199.5" customHeight="1">
      <c r="A39" s="12">
        <f t="shared" si="0"/>
        <v>28</v>
      </c>
      <c r="B39" s="34" t="s">
        <v>109</v>
      </c>
      <c r="C39" s="13"/>
      <c r="D39" s="33" t="s">
        <v>129</v>
      </c>
      <c r="E39" s="27" t="s">
        <v>44</v>
      </c>
      <c r="F39" s="17" t="s">
        <v>321</v>
      </c>
      <c r="G39" s="18" t="s">
        <v>195</v>
      </c>
      <c r="H39" s="14"/>
      <c r="I39" s="19">
        <v>1760</v>
      </c>
      <c r="J39" s="33" t="s">
        <v>230</v>
      </c>
    </row>
    <row r="40" spans="1:10" ht="90.95" customHeight="1">
      <c r="A40" s="12">
        <f t="shared" si="0"/>
        <v>29</v>
      </c>
      <c r="B40" s="34" t="s">
        <v>109</v>
      </c>
      <c r="C40" s="13"/>
      <c r="D40" s="33" t="s">
        <v>130</v>
      </c>
      <c r="E40" s="27" t="s">
        <v>77</v>
      </c>
      <c r="F40" s="17" t="s">
        <v>322</v>
      </c>
      <c r="G40" s="30" t="s">
        <v>195</v>
      </c>
      <c r="H40" s="14"/>
      <c r="I40" s="19">
        <v>1764</v>
      </c>
      <c r="J40" s="33" t="s">
        <v>231</v>
      </c>
    </row>
    <row r="41" spans="1:10" ht="191.45" customHeight="1">
      <c r="A41" s="12">
        <f t="shared" si="0"/>
        <v>30</v>
      </c>
      <c r="B41" s="34" t="s">
        <v>109</v>
      </c>
      <c r="C41" s="13"/>
      <c r="D41" s="33" t="s">
        <v>129</v>
      </c>
      <c r="E41" s="27" t="s">
        <v>78</v>
      </c>
      <c r="F41" s="17" t="s">
        <v>323</v>
      </c>
      <c r="G41" s="18" t="s">
        <v>195</v>
      </c>
      <c r="H41" s="14"/>
      <c r="I41" s="19">
        <v>1762</v>
      </c>
      <c r="J41" s="33" t="s">
        <v>230</v>
      </c>
    </row>
    <row r="42" spans="1:10" ht="79.5" customHeight="1">
      <c r="A42" s="12">
        <f t="shared" si="0"/>
        <v>31</v>
      </c>
      <c r="B42" s="34" t="s">
        <v>109</v>
      </c>
      <c r="C42" s="13"/>
      <c r="D42" s="33" t="s">
        <v>129</v>
      </c>
      <c r="E42" s="27" t="s">
        <v>11</v>
      </c>
      <c r="F42" s="17" t="s">
        <v>324</v>
      </c>
      <c r="G42" s="18" t="s">
        <v>195</v>
      </c>
      <c r="H42" s="14"/>
      <c r="I42" s="19">
        <v>1764</v>
      </c>
      <c r="J42" s="33" t="s">
        <v>231</v>
      </c>
    </row>
    <row r="43" spans="1:10" ht="87.95" customHeight="1">
      <c r="A43" s="12">
        <f t="shared" si="0"/>
        <v>32</v>
      </c>
      <c r="B43" s="34" t="s">
        <v>109</v>
      </c>
      <c r="C43" s="13"/>
      <c r="D43" s="33" t="s">
        <v>131</v>
      </c>
      <c r="E43" s="27" t="s">
        <v>79</v>
      </c>
      <c r="F43" s="17" t="s">
        <v>325</v>
      </c>
      <c r="G43" s="18" t="s">
        <v>22</v>
      </c>
      <c r="H43" s="14"/>
      <c r="I43" s="19">
        <v>1171</v>
      </c>
      <c r="J43" s="33" t="s">
        <v>232</v>
      </c>
    </row>
    <row r="44" spans="1:10" ht="93.95" customHeight="1">
      <c r="A44" s="12">
        <f t="shared" si="0"/>
        <v>33</v>
      </c>
      <c r="B44" s="34" t="s">
        <v>109</v>
      </c>
      <c r="C44" s="13"/>
      <c r="D44" s="33" t="s">
        <v>132</v>
      </c>
      <c r="E44" s="27" t="s">
        <v>80</v>
      </c>
      <c r="F44" s="17" t="s">
        <v>326</v>
      </c>
      <c r="G44" s="18" t="s">
        <v>23</v>
      </c>
      <c r="H44" s="14"/>
      <c r="I44" s="19">
        <v>399</v>
      </c>
      <c r="J44" s="33" t="s">
        <v>233</v>
      </c>
    </row>
    <row r="45" spans="1:10" ht="114" customHeight="1">
      <c r="A45" s="12">
        <f t="shared" si="0"/>
        <v>34</v>
      </c>
      <c r="B45" s="34" t="s">
        <v>109</v>
      </c>
      <c r="C45" s="13"/>
      <c r="D45" s="33" t="s">
        <v>133</v>
      </c>
      <c r="E45" s="27" t="s">
        <v>74</v>
      </c>
      <c r="F45" s="17" t="s">
        <v>327</v>
      </c>
      <c r="G45" s="18" t="s">
        <v>23</v>
      </c>
      <c r="H45" s="14"/>
      <c r="I45" s="19">
        <v>1029</v>
      </c>
      <c r="J45" s="33" t="s">
        <v>234</v>
      </c>
    </row>
    <row r="46" spans="1:10" ht="110.45" customHeight="1">
      <c r="A46" s="12">
        <f t="shared" si="0"/>
        <v>35</v>
      </c>
      <c r="B46" s="34" t="s">
        <v>109</v>
      </c>
      <c r="C46" s="13"/>
      <c r="D46" s="33" t="s">
        <v>133</v>
      </c>
      <c r="E46" s="27" t="s">
        <v>14</v>
      </c>
      <c r="F46" s="17" t="s">
        <v>328</v>
      </c>
      <c r="G46" s="18" t="s">
        <v>23</v>
      </c>
      <c r="H46" s="14"/>
      <c r="I46" s="19">
        <v>1029</v>
      </c>
      <c r="J46" s="33" t="s">
        <v>234</v>
      </c>
    </row>
    <row r="47" spans="1:10" ht="84.6" customHeight="1">
      <c r="A47" s="12">
        <f t="shared" si="0"/>
        <v>36</v>
      </c>
      <c r="B47" s="34" t="s">
        <v>109</v>
      </c>
      <c r="C47" s="13"/>
      <c r="D47" s="33" t="s">
        <v>134</v>
      </c>
      <c r="E47" s="27" t="s">
        <v>15</v>
      </c>
      <c r="F47" s="17" t="s">
        <v>329</v>
      </c>
      <c r="G47" s="18" t="s">
        <v>56</v>
      </c>
      <c r="H47" s="14"/>
      <c r="I47" s="19">
        <v>903</v>
      </c>
      <c r="J47" s="33" t="s">
        <v>235</v>
      </c>
    </row>
    <row r="48" spans="1:10" ht="114.6" customHeight="1">
      <c r="A48" s="12">
        <f t="shared" si="0"/>
        <v>37</v>
      </c>
      <c r="B48" s="34" t="s">
        <v>109</v>
      </c>
      <c r="C48" s="13"/>
      <c r="D48" s="33" t="s">
        <v>135</v>
      </c>
      <c r="E48" s="27" t="s">
        <v>38</v>
      </c>
      <c r="F48" s="17" t="s">
        <v>330</v>
      </c>
      <c r="G48" s="18" t="s">
        <v>55</v>
      </c>
      <c r="H48" s="14"/>
      <c r="I48" s="19">
        <v>1235</v>
      </c>
      <c r="J48" s="33" t="s">
        <v>236</v>
      </c>
    </row>
    <row r="49" spans="1:10" ht="115.5" customHeight="1">
      <c r="A49" s="12">
        <f t="shared" si="0"/>
        <v>38</v>
      </c>
      <c r="B49" s="34" t="s">
        <v>109</v>
      </c>
      <c r="C49" s="13"/>
      <c r="D49" s="33" t="s">
        <v>133</v>
      </c>
      <c r="E49" s="27" t="s">
        <v>81</v>
      </c>
      <c r="F49" s="17" t="s">
        <v>331</v>
      </c>
      <c r="G49" s="18" t="s">
        <v>23</v>
      </c>
      <c r="H49" s="14"/>
      <c r="I49" s="19">
        <v>819</v>
      </c>
      <c r="J49" s="33" t="s">
        <v>234</v>
      </c>
    </row>
    <row r="50" spans="1:10" ht="117.95" customHeight="1">
      <c r="A50" s="12">
        <f t="shared" si="0"/>
        <v>39</v>
      </c>
      <c r="B50" s="34" t="s">
        <v>109</v>
      </c>
      <c r="C50" s="13"/>
      <c r="D50" s="33" t="s">
        <v>133</v>
      </c>
      <c r="E50" s="27" t="s">
        <v>12</v>
      </c>
      <c r="F50" s="17" t="s">
        <v>332</v>
      </c>
      <c r="G50" s="18" t="s">
        <v>23</v>
      </c>
      <c r="H50" s="14"/>
      <c r="I50" s="19">
        <v>1016</v>
      </c>
      <c r="J50" s="33" t="s">
        <v>237</v>
      </c>
    </row>
    <row r="51" spans="1:10" ht="122.45" customHeight="1">
      <c r="A51" s="12">
        <f t="shared" si="0"/>
        <v>40</v>
      </c>
      <c r="B51" s="34" t="s">
        <v>109</v>
      </c>
      <c r="C51" s="13"/>
      <c r="D51" s="33" t="s">
        <v>133</v>
      </c>
      <c r="E51" s="27" t="s">
        <v>82</v>
      </c>
      <c r="F51" s="17" t="s">
        <v>333</v>
      </c>
      <c r="G51" s="18" t="s">
        <v>23</v>
      </c>
      <c r="H51" s="14"/>
      <c r="I51" s="19">
        <v>1029</v>
      </c>
      <c r="J51" s="33" t="s">
        <v>234</v>
      </c>
    </row>
    <row r="52" spans="1:10" ht="93.95" customHeight="1">
      <c r="A52" s="12">
        <f t="shared" si="0"/>
        <v>41</v>
      </c>
      <c r="B52" s="34" t="s">
        <v>109</v>
      </c>
      <c r="C52" s="13"/>
      <c r="D52" s="33" t="s">
        <v>136</v>
      </c>
      <c r="E52" s="27" t="s">
        <v>83</v>
      </c>
      <c r="F52" s="17" t="s">
        <v>334</v>
      </c>
      <c r="G52" s="18" t="s">
        <v>195</v>
      </c>
      <c r="H52" s="14"/>
      <c r="I52" s="19">
        <v>2114.0100000000002</v>
      </c>
      <c r="J52" s="33" t="s">
        <v>238</v>
      </c>
    </row>
    <row r="53" spans="1:10" ht="129.6" customHeight="1">
      <c r="A53" s="12">
        <f t="shared" si="0"/>
        <v>42</v>
      </c>
      <c r="B53" s="34" t="s">
        <v>109</v>
      </c>
      <c r="C53" s="13"/>
      <c r="D53" s="33" t="s">
        <v>137</v>
      </c>
      <c r="E53" s="27" t="s">
        <v>12</v>
      </c>
      <c r="F53" s="17" t="s">
        <v>335</v>
      </c>
      <c r="G53" s="18" t="s">
        <v>196</v>
      </c>
      <c r="H53" s="14"/>
      <c r="I53" s="19">
        <v>488</v>
      </c>
      <c r="J53" s="33" t="s">
        <v>239</v>
      </c>
    </row>
    <row r="54" spans="1:10" ht="191.45" customHeight="1">
      <c r="A54" s="12">
        <f t="shared" si="0"/>
        <v>43</v>
      </c>
      <c r="B54" s="34" t="s">
        <v>109</v>
      </c>
      <c r="C54" s="13"/>
      <c r="D54" s="33" t="s">
        <v>138</v>
      </c>
      <c r="E54" s="27" t="s">
        <v>84</v>
      </c>
      <c r="F54" s="17" t="s">
        <v>336</v>
      </c>
      <c r="G54" s="18" t="s">
        <v>197</v>
      </c>
      <c r="H54" s="14"/>
      <c r="I54" s="19">
        <v>1166</v>
      </c>
      <c r="J54" s="33" t="s">
        <v>240</v>
      </c>
    </row>
    <row r="55" spans="1:10" ht="269.45" customHeight="1">
      <c r="A55" s="12">
        <f t="shared" si="0"/>
        <v>44</v>
      </c>
      <c r="B55" s="34" t="s">
        <v>109</v>
      </c>
      <c r="C55" s="13"/>
      <c r="D55" s="33" t="s">
        <v>138</v>
      </c>
      <c r="E55" s="27" t="s">
        <v>33</v>
      </c>
      <c r="F55" s="17" t="s">
        <v>337</v>
      </c>
      <c r="G55" s="18" t="s">
        <v>53</v>
      </c>
      <c r="H55" s="14"/>
      <c r="I55" s="19">
        <v>73</v>
      </c>
      <c r="J55" s="33" t="s">
        <v>241</v>
      </c>
    </row>
    <row r="56" spans="1:10" ht="197.45" customHeight="1">
      <c r="A56" s="12">
        <f t="shared" si="0"/>
        <v>45</v>
      </c>
      <c r="B56" s="34" t="s">
        <v>109</v>
      </c>
      <c r="C56" s="13"/>
      <c r="D56" s="33" t="s">
        <v>138</v>
      </c>
      <c r="E56" s="27" t="s">
        <v>85</v>
      </c>
      <c r="F56" s="17" t="s">
        <v>338</v>
      </c>
      <c r="G56" s="18" t="s">
        <v>17</v>
      </c>
      <c r="H56" s="14"/>
      <c r="I56" s="19">
        <v>117</v>
      </c>
      <c r="J56" s="33" t="s">
        <v>240</v>
      </c>
    </row>
    <row r="57" spans="1:10" ht="272.10000000000002" customHeight="1">
      <c r="A57" s="12">
        <f t="shared" si="0"/>
        <v>46</v>
      </c>
      <c r="B57" s="34" t="s">
        <v>109</v>
      </c>
      <c r="C57" s="13"/>
      <c r="D57" s="33" t="s">
        <v>139</v>
      </c>
      <c r="E57" s="27" t="s">
        <v>86</v>
      </c>
      <c r="F57" s="17" t="s">
        <v>339</v>
      </c>
      <c r="G57" s="18" t="s">
        <v>53</v>
      </c>
      <c r="H57" s="14"/>
      <c r="I57" s="19">
        <v>73</v>
      </c>
      <c r="J57" s="33" t="s">
        <v>241</v>
      </c>
    </row>
    <row r="58" spans="1:10" ht="192.95" customHeight="1">
      <c r="A58" s="12">
        <f t="shared" si="0"/>
        <v>47</v>
      </c>
      <c r="B58" s="34" t="s">
        <v>109</v>
      </c>
      <c r="C58" s="13"/>
      <c r="D58" s="33" t="s">
        <v>139</v>
      </c>
      <c r="E58" s="27" t="s">
        <v>86</v>
      </c>
      <c r="F58" s="17" t="s">
        <v>340</v>
      </c>
      <c r="G58" s="18" t="s">
        <v>17</v>
      </c>
      <c r="H58" s="14"/>
      <c r="I58" s="19">
        <v>57</v>
      </c>
      <c r="J58" s="33" t="s">
        <v>240</v>
      </c>
    </row>
    <row r="59" spans="1:10" ht="135" customHeight="1">
      <c r="A59" s="12">
        <f t="shared" si="0"/>
        <v>48</v>
      </c>
      <c r="B59" s="34" t="s">
        <v>109</v>
      </c>
      <c r="C59" s="13"/>
      <c r="D59" s="33" t="s">
        <v>140</v>
      </c>
      <c r="E59" s="27" t="s">
        <v>31</v>
      </c>
      <c r="F59" s="17" t="s">
        <v>341</v>
      </c>
      <c r="G59" s="18" t="s">
        <v>198</v>
      </c>
      <c r="H59" s="14"/>
      <c r="I59" s="19">
        <v>1738</v>
      </c>
      <c r="J59" s="33" t="s">
        <v>242</v>
      </c>
    </row>
    <row r="60" spans="1:10" ht="126.95" customHeight="1">
      <c r="A60" s="12">
        <f t="shared" si="0"/>
        <v>49</v>
      </c>
      <c r="B60" s="34" t="s">
        <v>109</v>
      </c>
      <c r="C60" s="13"/>
      <c r="D60" s="33" t="s">
        <v>140</v>
      </c>
      <c r="E60" s="27" t="s">
        <v>60</v>
      </c>
      <c r="F60" s="17" t="s">
        <v>342</v>
      </c>
      <c r="G60" s="18" t="s">
        <v>198</v>
      </c>
      <c r="H60" s="14"/>
      <c r="I60" s="19">
        <v>1698</v>
      </c>
      <c r="J60" s="33" t="s">
        <v>242</v>
      </c>
    </row>
    <row r="61" spans="1:10" ht="167.45" customHeight="1">
      <c r="A61" s="12">
        <f t="shared" si="0"/>
        <v>50</v>
      </c>
      <c r="B61" s="34" t="s">
        <v>109</v>
      </c>
      <c r="C61" s="13"/>
      <c r="D61" s="33" t="s">
        <v>141</v>
      </c>
      <c r="E61" s="27" t="s">
        <v>37</v>
      </c>
      <c r="F61" s="17" t="s">
        <v>343</v>
      </c>
      <c r="G61" s="18" t="s">
        <v>198</v>
      </c>
      <c r="H61" s="14"/>
      <c r="I61" s="19">
        <v>1755</v>
      </c>
      <c r="J61" s="33" t="s">
        <v>243</v>
      </c>
    </row>
    <row r="62" spans="1:10" ht="276" customHeight="1">
      <c r="A62" s="12">
        <f t="shared" si="0"/>
        <v>51</v>
      </c>
      <c r="B62" s="34" t="s">
        <v>109</v>
      </c>
      <c r="C62" s="13"/>
      <c r="D62" s="33" t="s">
        <v>142</v>
      </c>
      <c r="E62" s="27" t="s">
        <v>85</v>
      </c>
      <c r="F62" s="17" t="s">
        <v>344</v>
      </c>
      <c r="G62" s="18" t="s">
        <v>197</v>
      </c>
      <c r="H62" s="14"/>
      <c r="I62" s="19">
        <v>825</v>
      </c>
      <c r="J62" s="33" t="s">
        <v>244</v>
      </c>
    </row>
    <row r="63" spans="1:10" ht="123" customHeight="1">
      <c r="A63" s="12">
        <f t="shared" si="0"/>
        <v>52</v>
      </c>
      <c r="B63" s="34" t="s">
        <v>109</v>
      </c>
      <c r="C63" s="13"/>
      <c r="D63" s="33" t="s">
        <v>143</v>
      </c>
      <c r="E63" s="27" t="s">
        <v>37</v>
      </c>
      <c r="F63" s="17" t="s">
        <v>345</v>
      </c>
      <c r="G63" s="18" t="s">
        <v>192</v>
      </c>
      <c r="H63" s="14"/>
      <c r="I63" s="19">
        <v>1303</v>
      </c>
      <c r="J63" s="33" t="s">
        <v>245</v>
      </c>
    </row>
    <row r="64" spans="1:10" ht="192.95" customHeight="1">
      <c r="A64" s="12">
        <f t="shared" si="0"/>
        <v>53</v>
      </c>
      <c r="B64" s="34" t="s">
        <v>109</v>
      </c>
      <c r="C64" s="13"/>
      <c r="D64" s="33" t="s">
        <v>144</v>
      </c>
      <c r="E64" s="27" t="s">
        <v>87</v>
      </c>
      <c r="F64" s="17" t="s">
        <v>346</v>
      </c>
      <c r="G64" s="18" t="s">
        <v>199</v>
      </c>
      <c r="H64" s="14"/>
      <c r="I64" s="19">
        <v>999</v>
      </c>
      <c r="J64" s="33" t="s">
        <v>246</v>
      </c>
    </row>
    <row r="65" spans="1:10" ht="174.95" customHeight="1">
      <c r="A65" s="12">
        <f t="shared" si="0"/>
        <v>54</v>
      </c>
      <c r="B65" s="34" t="s">
        <v>109</v>
      </c>
      <c r="C65" s="13"/>
      <c r="D65" s="33" t="s">
        <v>144</v>
      </c>
      <c r="E65" s="27" t="s">
        <v>34</v>
      </c>
      <c r="F65" s="17" t="s">
        <v>347</v>
      </c>
      <c r="G65" s="18" t="s">
        <v>52</v>
      </c>
      <c r="H65" s="14"/>
      <c r="I65" s="19">
        <v>995</v>
      </c>
      <c r="J65" s="33" t="s">
        <v>246</v>
      </c>
    </row>
    <row r="66" spans="1:10" ht="147.6" customHeight="1">
      <c r="A66" s="12">
        <f t="shared" si="0"/>
        <v>55</v>
      </c>
      <c r="B66" s="34" t="s">
        <v>109</v>
      </c>
      <c r="C66" s="13"/>
      <c r="D66" s="33" t="s">
        <v>145</v>
      </c>
      <c r="E66" s="27" t="s">
        <v>32</v>
      </c>
      <c r="F66" s="17" t="s">
        <v>348</v>
      </c>
      <c r="G66" s="18" t="s">
        <v>22</v>
      </c>
      <c r="H66" s="14"/>
      <c r="I66" s="19">
        <v>974</v>
      </c>
      <c r="J66" s="33" t="s">
        <v>247</v>
      </c>
    </row>
    <row r="67" spans="1:10" ht="105.6" customHeight="1">
      <c r="A67" s="12">
        <f t="shared" si="0"/>
        <v>56</v>
      </c>
      <c r="B67" s="34" t="s">
        <v>109</v>
      </c>
      <c r="C67" s="13"/>
      <c r="D67" s="33" t="s">
        <v>146</v>
      </c>
      <c r="E67" s="27" t="s">
        <v>88</v>
      </c>
      <c r="F67" s="17" t="s">
        <v>349</v>
      </c>
      <c r="G67" s="18" t="s">
        <v>200</v>
      </c>
      <c r="H67" s="14"/>
      <c r="I67" s="19">
        <v>1305</v>
      </c>
      <c r="J67" s="33" t="s">
        <v>248</v>
      </c>
    </row>
    <row r="68" spans="1:10" ht="135.94999999999999" customHeight="1">
      <c r="A68" s="12">
        <f t="shared" si="0"/>
        <v>57</v>
      </c>
      <c r="B68" s="34" t="s">
        <v>109</v>
      </c>
      <c r="C68" s="13"/>
      <c r="D68" s="33" t="s">
        <v>146</v>
      </c>
      <c r="E68" s="27" t="s">
        <v>89</v>
      </c>
      <c r="F68" s="17" t="s">
        <v>350</v>
      </c>
      <c r="G68" s="18" t="s">
        <v>200</v>
      </c>
      <c r="H68" s="14"/>
      <c r="I68" s="19">
        <v>1305</v>
      </c>
      <c r="J68" s="33" t="s">
        <v>248</v>
      </c>
    </row>
    <row r="69" spans="1:10" ht="135.6" customHeight="1">
      <c r="A69" s="12">
        <f t="shared" si="0"/>
        <v>58</v>
      </c>
      <c r="B69" s="34" t="s">
        <v>109</v>
      </c>
      <c r="C69" s="13"/>
      <c r="D69" s="33" t="s">
        <v>147</v>
      </c>
      <c r="E69" s="27" t="s">
        <v>77</v>
      </c>
      <c r="F69" s="17" t="s">
        <v>351</v>
      </c>
      <c r="G69" s="18" t="s">
        <v>17</v>
      </c>
      <c r="H69" s="14"/>
      <c r="I69" s="19">
        <v>745</v>
      </c>
      <c r="J69" s="33" t="s">
        <v>249</v>
      </c>
    </row>
    <row r="70" spans="1:10" ht="144" customHeight="1">
      <c r="A70" s="12">
        <f t="shared" si="0"/>
        <v>59</v>
      </c>
      <c r="B70" s="34" t="s">
        <v>109</v>
      </c>
      <c r="C70" s="13"/>
      <c r="D70" s="33" t="s">
        <v>147</v>
      </c>
      <c r="E70" s="27" t="s">
        <v>11</v>
      </c>
      <c r="F70" s="17" t="s">
        <v>352</v>
      </c>
      <c r="G70" s="18" t="s">
        <v>17</v>
      </c>
      <c r="H70" s="14"/>
      <c r="I70" s="19">
        <v>745</v>
      </c>
      <c r="J70" s="33" t="s">
        <v>249</v>
      </c>
    </row>
    <row r="71" spans="1:10" ht="102.95" customHeight="1">
      <c r="A71" s="12">
        <f t="shared" si="0"/>
        <v>60</v>
      </c>
      <c r="B71" s="34" t="s">
        <v>109</v>
      </c>
      <c r="C71" s="13"/>
      <c r="D71" s="33" t="s">
        <v>148</v>
      </c>
      <c r="E71" s="27" t="s">
        <v>90</v>
      </c>
      <c r="F71" s="17" t="s">
        <v>353</v>
      </c>
      <c r="G71" s="18" t="s">
        <v>198</v>
      </c>
      <c r="H71" s="14"/>
      <c r="I71" s="19">
        <v>122</v>
      </c>
      <c r="J71" s="33" t="s">
        <v>250</v>
      </c>
    </row>
    <row r="72" spans="1:10" ht="98.1" customHeight="1">
      <c r="A72" s="12">
        <f t="shared" si="0"/>
        <v>61</v>
      </c>
      <c r="B72" s="34" t="s">
        <v>109</v>
      </c>
      <c r="C72" s="13"/>
      <c r="D72" s="33" t="s">
        <v>148</v>
      </c>
      <c r="E72" s="27" t="s">
        <v>90</v>
      </c>
      <c r="F72" s="17" t="s">
        <v>354</v>
      </c>
      <c r="G72" s="18" t="s">
        <v>198</v>
      </c>
      <c r="H72" s="14"/>
      <c r="I72" s="19">
        <v>106</v>
      </c>
      <c r="J72" s="33" t="s">
        <v>251</v>
      </c>
    </row>
    <row r="73" spans="1:10" ht="94.5" customHeight="1">
      <c r="A73" s="12">
        <f t="shared" si="0"/>
        <v>62</v>
      </c>
      <c r="B73" s="34" t="s">
        <v>109</v>
      </c>
      <c r="C73" s="13"/>
      <c r="D73" s="33" t="s">
        <v>148</v>
      </c>
      <c r="E73" s="27" t="s">
        <v>43</v>
      </c>
      <c r="F73" s="17" t="s">
        <v>355</v>
      </c>
      <c r="G73" s="18" t="s">
        <v>198</v>
      </c>
      <c r="H73" s="14"/>
      <c r="I73" s="19">
        <v>120</v>
      </c>
      <c r="J73" s="33" t="s">
        <v>251</v>
      </c>
    </row>
    <row r="74" spans="1:10" ht="108.95" customHeight="1">
      <c r="A74" s="12">
        <f t="shared" si="0"/>
        <v>63</v>
      </c>
      <c r="B74" s="34" t="s">
        <v>109</v>
      </c>
      <c r="C74" s="13"/>
      <c r="D74" s="33" t="s">
        <v>148</v>
      </c>
      <c r="E74" s="27" t="s">
        <v>43</v>
      </c>
      <c r="F74" s="17" t="s">
        <v>356</v>
      </c>
      <c r="G74" s="18" t="s">
        <v>198</v>
      </c>
      <c r="H74" s="14"/>
      <c r="I74" s="19">
        <v>79</v>
      </c>
      <c r="J74" s="33" t="s">
        <v>250</v>
      </c>
    </row>
    <row r="75" spans="1:10" ht="98.45" customHeight="1">
      <c r="A75" s="12">
        <f t="shared" si="0"/>
        <v>64</v>
      </c>
      <c r="B75" s="34" t="s">
        <v>109</v>
      </c>
      <c r="C75" s="13"/>
      <c r="D75" s="33" t="s">
        <v>148</v>
      </c>
      <c r="E75" s="27" t="s">
        <v>91</v>
      </c>
      <c r="F75" s="17" t="s">
        <v>357</v>
      </c>
      <c r="G75" s="18" t="s">
        <v>198</v>
      </c>
      <c r="H75" s="14"/>
      <c r="I75" s="19">
        <v>122</v>
      </c>
      <c r="J75" s="33" t="s">
        <v>250</v>
      </c>
    </row>
    <row r="76" spans="1:10" ht="112.5" customHeight="1">
      <c r="A76" s="12">
        <f t="shared" si="0"/>
        <v>65</v>
      </c>
      <c r="B76" s="34" t="s">
        <v>109</v>
      </c>
      <c r="C76" s="13"/>
      <c r="D76" s="33" t="s">
        <v>148</v>
      </c>
      <c r="E76" s="27" t="s">
        <v>92</v>
      </c>
      <c r="F76" s="17" t="s">
        <v>358</v>
      </c>
      <c r="G76" s="18" t="s">
        <v>198</v>
      </c>
      <c r="H76" s="14"/>
      <c r="I76" s="19">
        <v>122</v>
      </c>
      <c r="J76" s="33" t="s">
        <v>250</v>
      </c>
    </row>
    <row r="77" spans="1:10" ht="111" customHeight="1">
      <c r="A77" s="12">
        <f t="shared" si="0"/>
        <v>66</v>
      </c>
      <c r="B77" s="34" t="s">
        <v>109</v>
      </c>
      <c r="C77" s="13"/>
      <c r="D77" s="33" t="s">
        <v>148</v>
      </c>
      <c r="E77" s="27" t="s">
        <v>91</v>
      </c>
      <c r="F77" s="17" t="s">
        <v>359</v>
      </c>
      <c r="G77" s="18" t="s">
        <v>198</v>
      </c>
      <c r="H77" s="14"/>
      <c r="I77" s="19">
        <v>52</v>
      </c>
      <c r="J77" s="33" t="s">
        <v>251</v>
      </c>
    </row>
    <row r="78" spans="1:10" ht="116.45" customHeight="1">
      <c r="A78" s="12">
        <f t="shared" ref="A78:A141" si="1">+A77+1</f>
        <v>67</v>
      </c>
      <c r="B78" s="34" t="s">
        <v>109</v>
      </c>
      <c r="C78" s="13"/>
      <c r="D78" s="33" t="s">
        <v>149</v>
      </c>
      <c r="E78" s="27" t="s">
        <v>20</v>
      </c>
      <c r="F78" s="17" t="s">
        <v>360</v>
      </c>
      <c r="G78" s="18" t="s">
        <v>200</v>
      </c>
      <c r="H78" s="14"/>
      <c r="I78" s="19">
        <v>1305</v>
      </c>
      <c r="J78" s="33" t="s">
        <v>248</v>
      </c>
    </row>
    <row r="79" spans="1:10" ht="132" customHeight="1">
      <c r="A79" s="12">
        <f t="shared" si="1"/>
        <v>68</v>
      </c>
      <c r="B79" s="34" t="s">
        <v>109</v>
      </c>
      <c r="C79" s="13"/>
      <c r="D79" s="33" t="s">
        <v>150</v>
      </c>
      <c r="E79" s="27" t="s">
        <v>61</v>
      </c>
      <c r="F79" s="17" t="s">
        <v>361</v>
      </c>
      <c r="G79" s="18" t="s">
        <v>17</v>
      </c>
      <c r="H79" s="14"/>
      <c r="I79" s="19">
        <v>382</v>
      </c>
      <c r="J79" s="33" t="s">
        <v>252</v>
      </c>
    </row>
    <row r="80" spans="1:10" ht="132" customHeight="1">
      <c r="A80" s="12">
        <f t="shared" si="1"/>
        <v>69</v>
      </c>
      <c r="B80" s="34" t="s">
        <v>109</v>
      </c>
      <c r="C80" s="13"/>
      <c r="D80" s="33" t="s">
        <v>151</v>
      </c>
      <c r="E80" s="27" t="s">
        <v>71</v>
      </c>
      <c r="F80" s="17" t="s">
        <v>362</v>
      </c>
      <c r="G80" s="18" t="s">
        <v>195</v>
      </c>
      <c r="H80" s="14"/>
      <c r="I80" s="19">
        <v>1134</v>
      </c>
      <c r="J80" s="33" t="s">
        <v>253</v>
      </c>
    </row>
    <row r="81" spans="1:10" ht="249.95" customHeight="1">
      <c r="A81" s="12">
        <f t="shared" si="1"/>
        <v>70</v>
      </c>
      <c r="B81" s="34" t="s">
        <v>109</v>
      </c>
      <c r="C81" s="13"/>
      <c r="D81" s="33" t="s">
        <v>152</v>
      </c>
      <c r="E81" s="27" t="s">
        <v>64</v>
      </c>
      <c r="F81" s="17" t="s">
        <v>363</v>
      </c>
      <c r="G81" s="18" t="s">
        <v>201</v>
      </c>
      <c r="H81" s="14"/>
      <c r="I81" s="19">
        <v>1730.5</v>
      </c>
      <c r="J81" s="33" t="s">
        <v>254</v>
      </c>
    </row>
    <row r="82" spans="1:10" ht="263.45" customHeight="1">
      <c r="A82" s="12">
        <f t="shared" si="1"/>
        <v>71</v>
      </c>
      <c r="B82" s="34" t="s">
        <v>109</v>
      </c>
      <c r="C82" s="13"/>
      <c r="D82" s="33" t="s">
        <v>153</v>
      </c>
      <c r="E82" s="27" t="s">
        <v>16</v>
      </c>
      <c r="F82" s="17" t="s">
        <v>364</v>
      </c>
      <c r="G82" s="18" t="s">
        <v>201</v>
      </c>
      <c r="H82" s="14"/>
      <c r="I82" s="19">
        <v>1463</v>
      </c>
      <c r="J82" s="33" t="s">
        <v>254</v>
      </c>
    </row>
    <row r="83" spans="1:10" ht="132" customHeight="1">
      <c r="A83" s="12">
        <f t="shared" si="1"/>
        <v>72</v>
      </c>
      <c r="B83" s="34" t="s">
        <v>109</v>
      </c>
      <c r="C83" s="13"/>
      <c r="D83" s="33" t="s">
        <v>154</v>
      </c>
      <c r="E83" s="27" t="s">
        <v>93</v>
      </c>
      <c r="F83" s="17" t="s">
        <v>365</v>
      </c>
      <c r="G83" s="18" t="s">
        <v>202</v>
      </c>
      <c r="H83" s="14"/>
      <c r="I83" s="19">
        <v>251</v>
      </c>
      <c r="J83" s="33" t="s">
        <v>255</v>
      </c>
    </row>
    <row r="84" spans="1:10" ht="132" customHeight="1">
      <c r="A84" s="12">
        <f t="shared" si="1"/>
        <v>73</v>
      </c>
      <c r="B84" s="34" t="s">
        <v>109</v>
      </c>
      <c r="C84" s="13"/>
      <c r="D84" s="33" t="s">
        <v>154</v>
      </c>
      <c r="E84" s="27" t="s">
        <v>94</v>
      </c>
      <c r="F84" s="17" t="s">
        <v>366</v>
      </c>
      <c r="G84" s="18" t="s">
        <v>202</v>
      </c>
      <c r="H84" s="14"/>
      <c r="I84" s="19">
        <v>241</v>
      </c>
      <c r="J84" s="33" t="s">
        <v>255</v>
      </c>
    </row>
    <row r="85" spans="1:10" ht="132" customHeight="1">
      <c r="A85" s="12">
        <f t="shared" si="1"/>
        <v>74</v>
      </c>
      <c r="B85" s="34" t="s">
        <v>109</v>
      </c>
      <c r="C85" s="13"/>
      <c r="D85" s="33" t="s">
        <v>155</v>
      </c>
      <c r="E85" s="27" t="s">
        <v>35</v>
      </c>
      <c r="F85" s="17" t="s">
        <v>367</v>
      </c>
      <c r="G85" s="18" t="s">
        <v>54</v>
      </c>
      <c r="H85" s="14"/>
      <c r="I85" s="19">
        <v>811</v>
      </c>
      <c r="J85" s="33" t="s">
        <v>256</v>
      </c>
    </row>
    <row r="86" spans="1:10" ht="245.1" customHeight="1">
      <c r="A86" s="12">
        <f t="shared" si="1"/>
        <v>75</v>
      </c>
      <c r="B86" s="34" t="s">
        <v>109</v>
      </c>
      <c r="C86" s="13"/>
      <c r="D86" s="33" t="s">
        <v>156</v>
      </c>
      <c r="E86" s="27" t="s">
        <v>91</v>
      </c>
      <c r="F86" s="17" t="s">
        <v>368</v>
      </c>
      <c r="G86" s="18" t="s">
        <v>54</v>
      </c>
      <c r="H86" s="14"/>
      <c r="I86" s="19">
        <v>851</v>
      </c>
      <c r="J86" s="33" t="s">
        <v>257</v>
      </c>
    </row>
    <row r="87" spans="1:10" ht="249.95" customHeight="1">
      <c r="A87" s="12">
        <f t="shared" si="1"/>
        <v>76</v>
      </c>
      <c r="B87" s="34" t="s">
        <v>109</v>
      </c>
      <c r="C87" s="13"/>
      <c r="D87" s="33" t="s">
        <v>156</v>
      </c>
      <c r="E87" s="27" t="s">
        <v>29</v>
      </c>
      <c r="F87" s="17" t="s">
        <v>369</v>
      </c>
      <c r="G87" s="18" t="s">
        <v>54</v>
      </c>
      <c r="H87" s="14"/>
      <c r="I87" s="19">
        <v>861</v>
      </c>
      <c r="J87" s="33" t="s">
        <v>257</v>
      </c>
    </row>
    <row r="88" spans="1:10" ht="252.6" customHeight="1">
      <c r="A88" s="12">
        <f t="shared" si="1"/>
        <v>77</v>
      </c>
      <c r="B88" s="34" t="s">
        <v>109</v>
      </c>
      <c r="C88" s="13"/>
      <c r="D88" s="33" t="s">
        <v>157</v>
      </c>
      <c r="E88" s="27" t="s">
        <v>40</v>
      </c>
      <c r="F88" s="17" t="s">
        <v>370</v>
      </c>
      <c r="G88" s="18" t="s">
        <v>54</v>
      </c>
      <c r="H88" s="14"/>
      <c r="I88" s="19">
        <v>861</v>
      </c>
      <c r="J88" s="33" t="s">
        <v>257</v>
      </c>
    </row>
    <row r="89" spans="1:10" ht="111" customHeight="1">
      <c r="A89" s="12">
        <f t="shared" si="1"/>
        <v>78</v>
      </c>
      <c r="B89" s="34" t="s">
        <v>109</v>
      </c>
      <c r="C89" s="13"/>
      <c r="D89" s="33" t="s">
        <v>157</v>
      </c>
      <c r="E89" s="27" t="s">
        <v>39</v>
      </c>
      <c r="F89" s="17" t="s">
        <v>371</v>
      </c>
      <c r="G89" s="18" t="s">
        <v>54</v>
      </c>
      <c r="H89" s="14"/>
      <c r="I89" s="19">
        <v>861</v>
      </c>
      <c r="J89" s="33" t="s">
        <v>258</v>
      </c>
    </row>
    <row r="90" spans="1:10" ht="113.1" customHeight="1">
      <c r="A90" s="12">
        <f t="shared" si="1"/>
        <v>79</v>
      </c>
      <c r="B90" s="34" t="s">
        <v>109</v>
      </c>
      <c r="C90" s="13"/>
      <c r="D90" s="33" t="s">
        <v>158</v>
      </c>
      <c r="E90" s="27" t="s">
        <v>13</v>
      </c>
      <c r="F90" s="17" t="s">
        <v>372</v>
      </c>
      <c r="G90" s="18" t="s">
        <v>58</v>
      </c>
      <c r="H90" s="14"/>
      <c r="I90" s="19">
        <v>1391</v>
      </c>
      <c r="J90" s="33" t="s">
        <v>259</v>
      </c>
    </row>
    <row r="91" spans="1:10" ht="108.6" customHeight="1">
      <c r="A91" s="12">
        <f t="shared" si="1"/>
        <v>80</v>
      </c>
      <c r="B91" s="34" t="s">
        <v>109</v>
      </c>
      <c r="C91" s="13"/>
      <c r="D91" s="33" t="s">
        <v>158</v>
      </c>
      <c r="E91" s="27" t="s">
        <v>11</v>
      </c>
      <c r="F91" s="17" t="s">
        <v>373</v>
      </c>
      <c r="G91" s="18" t="s">
        <v>58</v>
      </c>
      <c r="H91" s="14"/>
      <c r="I91" s="19">
        <v>1383</v>
      </c>
      <c r="J91" s="33" t="s">
        <v>259</v>
      </c>
    </row>
    <row r="92" spans="1:10" ht="146.1" customHeight="1">
      <c r="A92" s="12">
        <f t="shared" si="1"/>
        <v>81</v>
      </c>
      <c r="B92" s="34" t="s">
        <v>109</v>
      </c>
      <c r="C92" s="13"/>
      <c r="D92" s="33" t="s">
        <v>159</v>
      </c>
      <c r="E92" s="27" t="s">
        <v>25</v>
      </c>
      <c r="F92" s="17" t="s">
        <v>374</v>
      </c>
      <c r="G92" s="18" t="s">
        <v>195</v>
      </c>
      <c r="H92" s="14"/>
      <c r="I92" s="19">
        <v>1700</v>
      </c>
      <c r="J92" s="33" t="s">
        <v>260</v>
      </c>
    </row>
    <row r="93" spans="1:10" ht="119.45" customHeight="1">
      <c r="A93" s="12">
        <f t="shared" si="1"/>
        <v>82</v>
      </c>
      <c r="B93" s="34" t="s">
        <v>109</v>
      </c>
      <c r="C93" s="13"/>
      <c r="D93" s="33" t="s">
        <v>160</v>
      </c>
      <c r="E93" s="27" t="s">
        <v>41</v>
      </c>
      <c r="F93" s="17" t="s">
        <v>375</v>
      </c>
      <c r="G93" s="18" t="s">
        <v>203</v>
      </c>
      <c r="H93" s="14"/>
      <c r="I93" s="19">
        <v>1753</v>
      </c>
      <c r="J93" s="33" t="s">
        <v>261</v>
      </c>
    </row>
    <row r="94" spans="1:10" ht="135.6" customHeight="1">
      <c r="A94" s="12">
        <f t="shared" si="1"/>
        <v>83</v>
      </c>
      <c r="B94" s="34" t="s">
        <v>109</v>
      </c>
      <c r="C94" s="13"/>
      <c r="D94" s="33" t="s">
        <v>161</v>
      </c>
      <c r="E94" s="27" t="s">
        <v>37</v>
      </c>
      <c r="F94" s="17" t="s">
        <v>376</v>
      </c>
      <c r="G94" s="18" t="s">
        <v>51</v>
      </c>
      <c r="H94" s="14"/>
      <c r="I94" s="19">
        <v>2596</v>
      </c>
      <c r="J94" s="33" t="s">
        <v>262</v>
      </c>
    </row>
    <row r="95" spans="1:10" ht="81" customHeight="1">
      <c r="A95" s="12">
        <f t="shared" si="1"/>
        <v>84</v>
      </c>
      <c r="B95" s="34" t="s">
        <v>109</v>
      </c>
      <c r="C95" s="13"/>
      <c r="D95" s="33" t="s">
        <v>162</v>
      </c>
      <c r="E95" s="27" t="s">
        <v>80</v>
      </c>
      <c r="F95" s="17" t="s">
        <v>377</v>
      </c>
      <c r="G95" s="18" t="s">
        <v>192</v>
      </c>
      <c r="H95" s="14"/>
      <c r="I95" s="19">
        <v>125</v>
      </c>
      <c r="J95" s="33" t="s">
        <v>263</v>
      </c>
    </row>
    <row r="96" spans="1:10" ht="144.6" customHeight="1">
      <c r="A96" s="12">
        <f t="shared" si="1"/>
        <v>85</v>
      </c>
      <c r="B96" s="34" t="s">
        <v>109</v>
      </c>
      <c r="C96" s="13"/>
      <c r="D96" s="33" t="s">
        <v>163</v>
      </c>
      <c r="E96" s="27" t="s">
        <v>72</v>
      </c>
      <c r="F96" s="17" t="s">
        <v>378</v>
      </c>
      <c r="G96" s="18" t="s">
        <v>195</v>
      </c>
      <c r="H96" s="14"/>
      <c r="I96" s="19">
        <v>1823</v>
      </c>
      <c r="J96" s="33" t="s">
        <v>260</v>
      </c>
    </row>
    <row r="97" spans="1:10" ht="149.44999999999999" customHeight="1">
      <c r="A97" s="12">
        <f t="shared" si="1"/>
        <v>86</v>
      </c>
      <c r="B97" s="34" t="s">
        <v>109</v>
      </c>
      <c r="C97" s="13"/>
      <c r="D97" s="33" t="s">
        <v>164</v>
      </c>
      <c r="E97" s="27" t="s">
        <v>36</v>
      </c>
      <c r="F97" s="17" t="s">
        <v>379</v>
      </c>
      <c r="G97" s="18" t="s">
        <v>195</v>
      </c>
      <c r="H97" s="14"/>
      <c r="I97" s="19">
        <v>1761</v>
      </c>
      <c r="J97" s="33" t="s">
        <v>260</v>
      </c>
    </row>
    <row r="98" spans="1:10" ht="153" customHeight="1">
      <c r="A98" s="12">
        <f t="shared" si="1"/>
        <v>87</v>
      </c>
      <c r="B98" s="34" t="s">
        <v>109</v>
      </c>
      <c r="C98" s="13"/>
      <c r="D98" s="33" t="s">
        <v>164</v>
      </c>
      <c r="E98" s="27" t="s">
        <v>45</v>
      </c>
      <c r="F98" s="17" t="s">
        <v>380</v>
      </c>
      <c r="G98" s="18" t="s">
        <v>195</v>
      </c>
      <c r="H98" s="14"/>
      <c r="I98" s="19">
        <v>1823</v>
      </c>
      <c r="J98" s="33" t="s">
        <v>260</v>
      </c>
    </row>
    <row r="99" spans="1:10" ht="111" customHeight="1">
      <c r="A99" s="12">
        <f t="shared" si="1"/>
        <v>88</v>
      </c>
      <c r="B99" s="34" t="s">
        <v>109</v>
      </c>
      <c r="C99" s="13"/>
      <c r="D99" s="33" t="s">
        <v>165</v>
      </c>
      <c r="E99" s="27" t="s">
        <v>68</v>
      </c>
      <c r="F99" s="17" t="s">
        <v>381</v>
      </c>
      <c r="G99" s="18" t="s">
        <v>23</v>
      </c>
      <c r="H99" s="14"/>
      <c r="I99" s="19">
        <v>147</v>
      </c>
      <c r="J99" s="33" t="s">
        <v>264</v>
      </c>
    </row>
    <row r="100" spans="1:10" ht="132" customHeight="1">
      <c r="A100" s="12">
        <f t="shared" si="1"/>
        <v>89</v>
      </c>
      <c r="B100" s="34" t="s">
        <v>109</v>
      </c>
      <c r="C100" s="13"/>
      <c r="D100" s="33" t="s">
        <v>166</v>
      </c>
      <c r="E100" s="27" t="s">
        <v>18</v>
      </c>
      <c r="F100" s="17" t="s">
        <v>382</v>
      </c>
      <c r="G100" s="18" t="s">
        <v>23</v>
      </c>
      <c r="H100" s="14"/>
      <c r="I100" s="19">
        <v>147</v>
      </c>
      <c r="J100" s="33" t="s">
        <v>265</v>
      </c>
    </row>
    <row r="101" spans="1:10" ht="147.94999999999999" customHeight="1">
      <c r="A101" s="12">
        <f t="shared" si="1"/>
        <v>90</v>
      </c>
      <c r="B101" s="34" t="s">
        <v>109</v>
      </c>
      <c r="C101" s="13"/>
      <c r="D101" s="33" t="s">
        <v>167</v>
      </c>
      <c r="E101" s="27" t="s">
        <v>74</v>
      </c>
      <c r="F101" s="17" t="s">
        <v>383</v>
      </c>
      <c r="G101" s="18" t="s">
        <v>195</v>
      </c>
      <c r="H101" s="14"/>
      <c r="I101" s="19">
        <v>1823</v>
      </c>
      <c r="J101" s="33" t="s">
        <v>260</v>
      </c>
    </row>
    <row r="102" spans="1:10" ht="147" customHeight="1">
      <c r="A102" s="12">
        <f t="shared" si="1"/>
        <v>91</v>
      </c>
      <c r="B102" s="34" t="s">
        <v>109</v>
      </c>
      <c r="C102" s="13"/>
      <c r="D102" s="33" t="s">
        <v>167</v>
      </c>
      <c r="E102" s="27" t="s">
        <v>75</v>
      </c>
      <c r="F102" s="17" t="s">
        <v>384</v>
      </c>
      <c r="G102" s="18" t="s">
        <v>195</v>
      </c>
      <c r="H102" s="14"/>
      <c r="I102" s="19">
        <v>1763</v>
      </c>
      <c r="J102" s="33" t="s">
        <v>260</v>
      </c>
    </row>
    <row r="103" spans="1:10" ht="104.45" customHeight="1">
      <c r="A103" s="12">
        <f t="shared" si="1"/>
        <v>92</v>
      </c>
      <c r="B103" s="34" t="s">
        <v>109</v>
      </c>
      <c r="C103" s="13"/>
      <c r="D103" s="33" t="s">
        <v>168</v>
      </c>
      <c r="E103" s="27" t="s">
        <v>95</v>
      </c>
      <c r="F103" s="17" t="s">
        <v>385</v>
      </c>
      <c r="G103" s="18" t="s">
        <v>204</v>
      </c>
      <c r="H103" s="14"/>
      <c r="I103" s="19">
        <v>108</v>
      </c>
      <c r="J103" s="33" t="s">
        <v>266</v>
      </c>
    </row>
    <row r="104" spans="1:10" ht="104.45" customHeight="1">
      <c r="A104" s="12">
        <f t="shared" si="1"/>
        <v>93</v>
      </c>
      <c r="B104" s="34" t="s">
        <v>109</v>
      </c>
      <c r="C104" s="13"/>
      <c r="D104" s="33" t="s">
        <v>168</v>
      </c>
      <c r="E104" s="27" t="s">
        <v>96</v>
      </c>
      <c r="F104" s="17" t="s">
        <v>386</v>
      </c>
      <c r="G104" s="18" t="s">
        <v>204</v>
      </c>
      <c r="H104" s="14"/>
      <c r="I104" s="19">
        <v>103</v>
      </c>
      <c r="J104" s="33" t="s">
        <v>266</v>
      </c>
    </row>
    <row r="105" spans="1:10" ht="96.6" customHeight="1">
      <c r="A105" s="12">
        <f t="shared" si="1"/>
        <v>94</v>
      </c>
      <c r="B105" s="34" t="s">
        <v>109</v>
      </c>
      <c r="C105" s="13"/>
      <c r="D105" s="33" t="s">
        <v>168</v>
      </c>
      <c r="E105" s="27" t="s">
        <v>97</v>
      </c>
      <c r="F105" s="17" t="s">
        <v>387</v>
      </c>
      <c r="G105" s="18" t="s">
        <v>204</v>
      </c>
      <c r="H105" s="14"/>
      <c r="I105" s="19">
        <v>103</v>
      </c>
      <c r="J105" s="33" t="s">
        <v>266</v>
      </c>
    </row>
    <row r="106" spans="1:10" ht="107.1" customHeight="1">
      <c r="A106" s="12">
        <f t="shared" si="1"/>
        <v>95</v>
      </c>
      <c r="B106" s="34" t="s">
        <v>109</v>
      </c>
      <c r="C106" s="13"/>
      <c r="D106" s="33" t="s">
        <v>169</v>
      </c>
      <c r="E106" s="27" t="s">
        <v>44</v>
      </c>
      <c r="F106" s="17" t="s">
        <v>388</v>
      </c>
      <c r="G106" s="18" t="s">
        <v>202</v>
      </c>
      <c r="H106" s="14"/>
      <c r="I106" s="19">
        <v>1289</v>
      </c>
      <c r="J106" s="33" t="s">
        <v>267</v>
      </c>
    </row>
    <row r="107" spans="1:10" ht="132" customHeight="1">
      <c r="A107" s="12">
        <f t="shared" si="1"/>
        <v>96</v>
      </c>
      <c r="B107" s="34" t="s">
        <v>109</v>
      </c>
      <c r="C107" s="13"/>
      <c r="D107" s="33" t="s">
        <v>170</v>
      </c>
      <c r="E107" s="27" t="s">
        <v>28</v>
      </c>
      <c r="F107" s="17" t="s">
        <v>389</v>
      </c>
      <c r="G107" s="18" t="s">
        <v>23</v>
      </c>
      <c r="H107" s="14"/>
      <c r="I107" s="19">
        <v>888</v>
      </c>
      <c r="J107" s="33" t="s">
        <v>268</v>
      </c>
    </row>
    <row r="108" spans="1:10" ht="113.45" customHeight="1">
      <c r="A108" s="12">
        <f t="shared" si="1"/>
        <v>97</v>
      </c>
      <c r="B108" s="34" t="s">
        <v>109</v>
      </c>
      <c r="C108" s="13"/>
      <c r="D108" s="33" t="s">
        <v>171</v>
      </c>
      <c r="E108" s="27" t="s">
        <v>38</v>
      </c>
      <c r="F108" s="17" t="s">
        <v>390</v>
      </c>
      <c r="G108" s="18" t="s">
        <v>205</v>
      </c>
      <c r="H108" s="14"/>
      <c r="I108" s="19">
        <v>557</v>
      </c>
      <c r="J108" s="33" t="s">
        <v>269</v>
      </c>
    </row>
    <row r="109" spans="1:10" ht="102" customHeight="1">
      <c r="A109" s="12">
        <f t="shared" si="1"/>
        <v>98</v>
      </c>
      <c r="B109" s="34" t="s">
        <v>109</v>
      </c>
      <c r="C109" s="13"/>
      <c r="D109" s="33" t="s">
        <v>172</v>
      </c>
      <c r="E109" s="27" t="s">
        <v>98</v>
      </c>
      <c r="F109" s="17" t="s">
        <v>391</v>
      </c>
      <c r="G109" s="18" t="s">
        <v>23</v>
      </c>
      <c r="H109" s="14"/>
      <c r="I109" s="19">
        <v>606</v>
      </c>
      <c r="J109" s="33" t="s">
        <v>270</v>
      </c>
    </row>
    <row r="110" spans="1:10" ht="132" customHeight="1">
      <c r="A110" s="12">
        <f t="shared" si="1"/>
        <v>99</v>
      </c>
      <c r="B110" s="34" t="s">
        <v>109</v>
      </c>
      <c r="C110" s="13"/>
      <c r="D110" s="33" t="s">
        <v>173</v>
      </c>
      <c r="E110" s="27" t="s">
        <v>99</v>
      </c>
      <c r="F110" s="17" t="s">
        <v>392</v>
      </c>
      <c r="G110" s="18" t="s">
        <v>23</v>
      </c>
      <c r="H110" s="14"/>
      <c r="I110" s="19">
        <v>627</v>
      </c>
      <c r="J110" s="33" t="s">
        <v>271</v>
      </c>
    </row>
    <row r="111" spans="1:10" ht="132" customHeight="1">
      <c r="A111" s="12">
        <f t="shared" si="1"/>
        <v>100</v>
      </c>
      <c r="B111" s="34" t="s">
        <v>109</v>
      </c>
      <c r="C111" s="13"/>
      <c r="D111" s="33" t="s">
        <v>174</v>
      </c>
      <c r="E111" s="27" t="s">
        <v>34</v>
      </c>
      <c r="F111" s="17" t="s">
        <v>393</v>
      </c>
      <c r="G111" s="18" t="s">
        <v>192</v>
      </c>
      <c r="H111" s="14"/>
      <c r="I111" s="19">
        <v>905</v>
      </c>
      <c r="J111" s="33" t="s">
        <v>272</v>
      </c>
    </row>
    <row r="112" spans="1:10" ht="132" customHeight="1">
      <c r="A112" s="12">
        <f t="shared" si="1"/>
        <v>101</v>
      </c>
      <c r="B112" s="34" t="s">
        <v>109</v>
      </c>
      <c r="C112" s="13"/>
      <c r="D112" s="33" t="s">
        <v>175</v>
      </c>
      <c r="E112" s="27" t="s">
        <v>30</v>
      </c>
      <c r="F112" s="17" t="s">
        <v>394</v>
      </c>
      <c r="G112" s="18" t="s">
        <v>53</v>
      </c>
      <c r="H112" s="14"/>
      <c r="I112" s="19">
        <v>303</v>
      </c>
      <c r="J112" s="33" t="s">
        <v>273</v>
      </c>
    </row>
    <row r="113" spans="1:10" ht="132" customHeight="1">
      <c r="A113" s="12">
        <f t="shared" si="1"/>
        <v>102</v>
      </c>
      <c r="B113" s="34" t="s">
        <v>109</v>
      </c>
      <c r="C113" s="13"/>
      <c r="D113" s="33" t="s">
        <v>176</v>
      </c>
      <c r="E113" s="27" t="s">
        <v>100</v>
      </c>
      <c r="F113" s="17" t="s">
        <v>395</v>
      </c>
      <c r="G113" s="18" t="s">
        <v>206</v>
      </c>
      <c r="H113" s="14"/>
      <c r="I113" s="19">
        <v>567</v>
      </c>
      <c r="J113" s="33" t="s">
        <v>274</v>
      </c>
    </row>
    <row r="114" spans="1:10" ht="132" customHeight="1">
      <c r="A114" s="12">
        <f t="shared" si="1"/>
        <v>103</v>
      </c>
      <c r="B114" s="34" t="s">
        <v>109</v>
      </c>
      <c r="C114" s="13"/>
      <c r="D114" s="33" t="s">
        <v>177</v>
      </c>
      <c r="E114" s="27" t="s">
        <v>26</v>
      </c>
      <c r="F114" s="17" t="s">
        <v>396</v>
      </c>
      <c r="G114" s="18" t="s">
        <v>51</v>
      </c>
      <c r="H114" s="14"/>
      <c r="I114" s="19">
        <v>1417</v>
      </c>
      <c r="J114" s="33" t="s">
        <v>275</v>
      </c>
    </row>
    <row r="115" spans="1:10" ht="132" customHeight="1">
      <c r="A115" s="12">
        <f t="shared" si="1"/>
        <v>104</v>
      </c>
      <c r="B115" s="34" t="s">
        <v>109</v>
      </c>
      <c r="C115" s="13"/>
      <c r="D115" s="33" t="s">
        <v>140</v>
      </c>
      <c r="E115" s="27" t="s">
        <v>31</v>
      </c>
      <c r="F115" s="17" t="s">
        <v>397</v>
      </c>
      <c r="G115" s="18" t="s">
        <v>198</v>
      </c>
      <c r="H115" s="14"/>
      <c r="I115" s="19">
        <v>1590</v>
      </c>
      <c r="J115" s="33" t="s">
        <v>276</v>
      </c>
    </row>
    <row r="116" spans="1:10" ht="132" customHeight="1">
      <c r="A116" s="12">
        <f t="shared" si="1"/>
        <v>105</v>
      </c>
      <c r="B116" s="34" t="s">
        <v>109</v>
      </c>
      <c r="C116" s="13"/>
      <c r="D116" s="33" t="s">
        <v>140</v>
      </c>
      <c r="E116" s="27" t="s">
        <v>60</v>
      </c>
      <c r="F116" s="17" t="s">
        <v>398</v>
      </c>
      <c r="G116" s="18" t="s">
        <v>198</v>
      </c>
      <c r="H116" s="14"/>
      <c r="I116" s="19">
        <v>1590</v>
      </c>
      <c r="J116" s="33" t="s">
        <v>276</v>
      </c>
    </row>
    <row r="117" spans="1:10" ht="132" customHeight="1">
      <c r="A117" s="12">
        <f t="shared" si="1"/>
        <v>106</v>
      </c>
      <c r="B117" s="34" t="s">
        <v>109</v>
      </c>
      <c r="C117" s="13"/>
      <c r="D117" s="33" t="s">
        <v>178</v>
      </c>
      <c r="E117" s="27" t="s">
        <v>60</v>
      </c>
      <c r="F117" s="17" t="s">
        <v>399</v>
      </c>
      <c r="G117" s="18" t="s">
        <v>198</v>
      </c>
      <c r="H117" s="14"/>
      <c r="I117" s="19">
        <v>60</v>
      </c>
      <c r="J117" s="33" t="s">
        <v>277</v>
      </c>
    </row>
    <row r="118" spans="1:10" ht="150.94999999999999" customHeight="1">
      <c r="A118" s="12">
        <f t="shared" si="1"/>
        <v>107</v>
      </c>
      <c r="B118" s="34" t="s">
        <v>109</v>
      </c>
      <c r="C118" s="13"/>
      <c r="D118" s="33" t="s">
        <v>179</v>
      </c>
      <c r="E118" s="27" t="s">
        <v>101</v>
      </c>
      <c r="F118" s="17" t="s">
        <v>400</v>
      </c>
      <c r="G118" s="18" t="s">
        <v>53</v>
      </c>
      <c r="H118" s="14"/>
      <c r="I118" s="19">
        <v>303</v>
      </c>
      <c r="J118" s="33" t="s">
        <v>290</v>
      </c>
    </row>
    <row r="119" spans="1:10" ht="132" customHeight="1">
      <c r="A119" s="12">
        <f t="shared" si="1"/>
        <v>108</v>
      </c>
      <c r="B119" s="34" t="s">
        <v>109</v>
      </c>
      <c r="C119" s="13"/>
      <c r="D119" s="33" t="s">
        <v>141</v>
      </c>
      <c r="E119" s="27" t="s">
        <v>37</v>
      </c>
      <c r="F119" s="17" t="s">
        <v>401</v>
      </c>
      <c r="G119" s="18" t="s">
        <v>198</v>
      </c>
      <c r="H119" s="14"/>
      <c r="I119" s="19">
        <v>1595</v>
      </c>
      <c r="J119" s="33" t="s">
        <v>276</v>
      </c>
    </row>
    <row r="120" spans="1:10" ht="132" customHeight="1">
      <c r="A120" s="12">
        <f t="shared" si="1"/>
        <v>109</v>
      </c>
      <c r="B120" s="34" t="s">
        <v>109</v>
      </c>
      <c r="C120" s="13"/>
      <c r="D120" s="33" t="s">
        <v>180</v>
      </c>
      <c r="E120" s="27" t="s">
        <v>99</v>
      </c>
      <c r="F120" s="17" t="s">
        <v>402</v>
      </c>
      <c r="G120" s="18" t="s">
        <v>192</v>
      </c>
      <c r="H120" s="14"/>
      <c r="I120" s="19">
        <v>120.9</v>
      </c>
      <c r="J120" s="33" t="s">
        <v>278</v>
      </c>
    </row>
    <row r="121" spans="1:10" ht="132" customHeight="1">
      <c r="A121" s="12">
        <f t="shared" si="1"/>
        <v>110</v>
      </c>
      <c r="B121" s="34" t="s">
        <v>109</v>
      </c>
      <c r="C121" s="13"/>
      <c r="D121" s="33" t="s">
        <v>180</v>
      </c>
      <c r="E121" s="27" t="s">
        <v>102</v>
      </c>
      <c r="F121" s="17" t="s">
        <v>403</v>
      </c>
      <c r="G121" s="18" t="s">
        <v>192</v>
      </c>
      <c r="H121" s="14"/>
      <c r="I121" s="19">
        <v>120.9</v>
      </c>
      <c r="J121" s="33" t="s">
        <v>278</v>
      </c>
    </row>
    <row r="122" spans="1:10" ht="155.1" customHeight="1">
      <c r="A122" s="12">
        <f t="shared" si="1"/>
        <v>111</v>
      </c>
      <c r="B122" s="34" t="s">
        <v>109</v>
      </c>
      <c r="C122" s="13"/>
      <c r="D122" s="33" t="s">
        <v>158</v>
      </c>
      <c r="E122" s="27" t="s">
        <v>11</v>
      </c>
      <c r="F122" s="17" t="s">
        <v>404</v>
      </c>
      <c r="G122" s="18" t="s">
        <v>17</v>
      </c>
      <c r="H122" s="14"/>
      <c r="I122" s="19">
        <v>567</v>
      </c>
      <c r="J122" s="33" t="s">
        <v>291</v>
      </c>
    </row>
    <row r="123" spans="1:10" ht="141" customHeight="1">
      <c r="A123" s="12">
        <f t="shared" si="1"/>
        <v>112</v>
      </c>
      <c r="B123" s="34" t="s">
        <v>109</v>
      </c>
      <c r="C123" s="13"/>
      <c r="D123" s="33" t="s">
        <v>158</v>
      </c>
      <c r="E123" s="27" t="s">
        <v>13</v>
      </c>
      <c r="F123" s="17" t="s">
        <v>405</v>
      </c>
      <c r="G123" s="18" t="s">
        <v>17</v>
      </c>
      <c r="H123" s="14"/>
      <c r="I123" s="19">
        <v>567</v>
      </c>
      <c r="J123" s="33" t="s">
        <v>279</v>
      </c>
    </row>
    <row r="124" spans="1:10" ht="132" customHeight="1">
      <c r="A124" s="12">
        <f t="shared" si="1"/>
        <v>113</v>
      </c>
      <c r="B124" s="34" t="s">
        <v>109</v>
      </c>
      <c r="C124" s="13"/>
      <c r="D124" s="33" t="s">
        <v>181</v>
      </c>
      <c r="E124" s="27" t="s">
        <v>103</v>
      </c>
      <c r="F124" s="17" t="s">
        <v>406</v>
      </c>
      <c r="G124" s="18" t="s">
        <v>22</v>
      </c>
      <c r="H124" s="14"/>
      <c r="I124" s="19">
        <v>974</v>
      </c>
      <c r="J124" s="33" t="s">
        <v>280</v>
      </c>
    </row>
    <row r="125" spans="1:10" ht="132" customHeight="1">
      <c r="A125" s="12">
        <f t="shared" si="1"/>
        <v>114</v>
      </c>
      <c r="B125" s="34" t="s">
        <v>109</v>
      </c>
      <c r="C125" s="13"/>
      <c r="D125" s="33" t="s">
        <v>182</v>
      </c>
      <c r="E125" s="27" t="s">
        <v>38</v>
      </c>
      <c r="F125" s="17" t="s">
        <v>407</v>
      </c>
      <c r="G125" s="18" t="s">
        <v>202</v>
      </c>
      <c r="H125" s="14"/>
      <c r="I125" s="19">
        <v>556.99</v>
      </c>
      <c r="J125" s="33" t="s">
        <v>281</v>
      </c>
    </row>
    <row r="126" spans="1:10" ht="132" customHeight="1">
      <c r="A126" s="12">
        <f t="shared" si="1"/>
        <v>115</v>
      </c>
      <c r="B126" s="34" t="s">
        <v>109</v>
      </c>
      <c r="C126" s="13"/>
      <c r="D126" s="33" t="s">
        <v>182</v>
      </c>
      <c r="E126" s="27" t="s">
        <v>104</v>
      </c>
      <c r="F126" s="17" t="s">
        <v>408</v>
      </c>
      <c r="G126" s="18" t="s">
        <v>54</v>
      </c>
      <c r="H126" s="14"/>
      <c r="I126" s="19">
        <v>865</v>
      </c>
      <c r="J126" s="33" t="s">
        <v>282</v>
      </c>
    </row>
    <row r="127" spans="1:10" ht="132" customHeight="1">
      <c r="A127" s="12">
        <f t="shared" si="1"/>
        <v>116</v>
      </c>
      <c r="B127" s="34" t="s">
        <v>109</v>
      </c>
      <c r="C127" s="13"/>
      <c r="D127" s="33" t="s">
        <v>182</v>
      </c>
      <c r="E127" s="27" t="s">
        <v>104</v>
      </c>
      <c r="F127" s="17" t="s">
        <v>409</v>
      </c>
      <c r="G127" s="18" t="s">
        <v>23</v>
      </c>
      <c r="H127" s="14"/>
      <c r="I127" s="19">
        <v>553.99</v>
      </c>
      <c r="J127" s="33" t="s">
        <v>281</v>
      </c>
    </row>
    <row r="128" spans="1:10" ht="132" customHeight="1">
      <c r="A128" s="12">
        <f t="shared" si="1"/>
        <v>117</v>
      </c>
      <c r="B128" s="34" t="s">
        <v>109</v>
      </c>
      <c r="C128" s="13"/>
      <c r="D128" s="33" t="s">
        <v>182</v>
      </c>
      <c r="E128" s="27" t="s">
        <v>76</v>
      </c>
      <c r="F128" s="17" t="s">
        <v>410</v>
      </c>
      <c r="G128" s="18" t="s">
        <v>54</v>
      </c>
      <c r="H128" s="14"/>
      <c r="I128" s="19">
        <v>795</v>
      </c>
      <c r="J128" s="33" t="s">
        <v>282</v>
      </c>
    </row>
    <row r="129" spans="1:10" ht="132" customHeight="1">
      <c r="A129" s="12">
        <f t="shared" si="1"/>
        <v>118</v>
      </c>
      <c r="B129" s="34" t="s">
        <v>109</v>
      </c>
      <c r="C129" s="13"/>
      <c r="D129" s="33" t="s">
        <v>183</v>
      </c>
      <c r="E129" s="27" t="s">
        <v>105</v>
      </c>
      <c r="F129" s="17" t="s">
        <v>411</v>
      </c>
      <c r="G129" s="18" t="s">
        <v>207</v>
      </c>
      <c r="H129" s="14"/>
      <c r="I129" s="19">
        <v>1158</v>
      </c>
      <c r="J129" s="33" t="s">
        <v>283</v>
      </c>
    </row>
    <row r="130" spans="1:10" ht="132" customHeight="1">
      <c r="A130" s="12">
        <f t="shared" si="1"/>
        <v>119</v>
      </c>
      <c r="B130" s="34" t="s">
        <v>109</v>
      </c>
      <c r="C130" s="13"/>
      <c r="D130" s="33" t="s">
        <v>184</v>
      </c>
      <c r="E130" s="27" t="s">
        <v>45</v>
      </c>
      <c r="F130" s="17" t="s">
        <v>412</v>
      </c>
      <c r="G130" s="18" t="s">
        <v>58</v>
      </c>
      <c r="H130" s="14"/>
      <c r="I130" s="19">
        <v>120</v>
      </c>
      <c r="J130" s="33" t="s">
        <v>284</v>
      </c>
    </row>
    <row r="131" spans="1:10" ht="132" customHeight="1">
      <c r="A131" s="12">
        <f t="shared" si="1"/>
        <v>120</v>
      </c>
      <c r="B131" s="34" t="s">
        <v>109</v>
      </c>
      <c r="C131" s="13"/>
      <c r="D131" s="33" t="s">
        <v>185</v>
      </c>
      <c r="E131" s="27" t="s">
        <v>24</v>
      </c>
      <c r="F131" s="17" t="s">
        <v>413</v>
      </c>
      <c r="G131" s="18" t="s">
        <v>58</v>
      </c>
      <c r="H131" s="14"/>
      <c r="I131" s="19">
        <v>1378</v>
      </c>
      <c r="J131" s="33" t="s">
        <v>292</v>
      </c>
    </row>
    <row r="132" spans="1:10" ht="185.45" customHeight="1">
      <c r="A132" s="12">
        <f t="shared" si="1"/>
        <v>121</v>
      </c>
      <c r="B132" s="34" t="s">
        <v>109</v>
      </c>
      <c r="C132" s="13"/>
      <c r="D132" s="33" t="s">
        <v>186</v>
      </c>
      <c r="E132" s="27" t="s">
        <v>18</v>
      </c>
      <c r="F132" s="17" t="s">
        <v>414</v>
      </c>
      <c r="G132" s="18" t="s">
        <v>58</v>
      </c>
      <c r="H132" s="14"/>
      <c r="I132" s="19">
        <v>1791</v>
      </c>
      <c r="J132" s="33" t="s">
        <v>285</v>
      </c>
    </row>
    <row r="133" spans="1:10" ht="132" customHeight="1">
      <c r="A133" s="12">
        <f t="shared" si="1"/>
        <v>122</v>
      </c>
      <c r="B133" s="34" t="s">
        <v>109</v>
      </c>
      <c r="C133" s="13"/>
      <c r="D133" s="33" t="s">
        <v>187</v>
      </c>
      <c r="E133" s="27" t="s">
        <v>106</v>
      </c>
      <c r="F133" s="17" t="s">
        <v>415</v>
      </c>
      <c r="G133" s="18" t="s">
        <v>58</v>
      </c>
      <c r="H133" s="14"/>
      <c r="I133" s="19">
        <v>139</v>
      </c>
      <c r="J133" s="33" t="s">
        <v>286</v>
      </c>
    </row>
    <row r="134" spans="1:10" ht="132" customHeight="1">
      <c r="A134" s="12">
        <f t="shared" si="1"/>
        <v>123</v>
      </c>
      <c r="B134" s="34" t="s">
        <v>109</v>
      </c>
      <c r="C134" s="13"/>
      <c r="D134" s="33" t="s">
        <v>188</v>
      </c>
      <c r="E134" s="27" t="s">
        <v>107</v>
      </c>
      <c r="F134" s="17" t="s">
        <v>416</v>
      </c>
      <c r="G134" s="18" t="s">
        <v>204</v>
      </c>
      <c r="H134" s="14"/>
      <c r="I134" s="19">
        <v>126</v>
      </c>
      <c r="J134" s="33" t="s">
        <v>287</v>
      </c>
    </row>
    <row r="135" spans="1:10" ht="132" customHeight="1">
      <c r="A135" s="12">
        <f t="shared" si="1"/>
        <v>124</v>
      </c>
      <c r="B135" s="34" t="s">
        <v>109</v>
      </c>
      <c r="C135" s="13"/>
      <c r="D135" s="33" t="s">
        <v>188</v>
      </c>
      <c r="E135" s="27" t="s">
        <v>97</v>
      </c>
      <c r="F135" s="17" t="s">
        <v>417</v>
      </c>
      <c r="G135" s="18" t="s">
        <v>204</v>
      </c>
      <c r="H135" s="14"/>
      <c r="I135" s="19">
        <v>132</v>
      </c>
      <c r="J135" s="33" t="s">
        <v>287</v>
      </c>
    </row>
    <row r="136" spans="1:10" ht="132" customHeight="1">
      <c r="A136" s="12">
        <f t="shared" si="1"/>
        <v>125</v>
      </c>
      <c r="B136" s="34" t="s">
        <v>109</v>
      </c>
      <c r="C136" s="13"/>
      <c r="D136" s="33" t="s">
        <v>188</v>
      </c>
      <c r="E136" s="27" t="s">
        <v>96</v>
      </c>
      <c r="F136" s="17" t="s">
        <v>418</v>
      </c>
      <c r="G136" s="18" t="s">
        <v>204</v>
      </c>
      <c r="H136" s="14"/>
      <c r="I136" s="19">
        <v>132</v>
      </c>
      <c r="J136" s="33" t="s">
        <v>287</v>
      </c>
    </row>
    <row r="137" spans="1:10" ht="132" customHeight="1">
      <c r="A137" s="12">
        <f t="shared" si="1"/>
        <v>126</v>
      </c>
      <c r="B137" s="34" t="s">
        <v>109</v>
      </c>
      <c r="C137" s="13"/>
      <c r="D137" s="33" t="s">
        <v>170</v>
      </c>
      <c r="E137" s="27" t="s">
        <v>11</v>
      </c>
      <c r="F137" s="17" t="s">
        <v>419</v>
      </c>
      <c r="G137" s="18" t="s">
        <v>204</v>
      </c>
      <c r="H137" s="14"/>
      <c r="I137" s="19">
        <v>903</v>
      </c>
      <c r="J137" s="33" t="s">
        <v>288</v>
      </c>
    </row>
    <row r="138" spans="1:10" ht="132" customHeight="1">
      <c r="A138" s="12">
        <f t="shared" si="1"/>
        <v>127</v>
      </c>
      <c r="B138" s="34" t="s">
        <v>109</v>
      </c>
      <c r="C138" s="13"/>
      <c r="D138" s="33" t="s">
        <v>188</v>
      </c>
      <c r="E138" s="27" t="s">
        <v>108</v>
      </c>
      <c r="F138" s="17" t="s">
        <v>420</v>
      </c>
      <c r="G138" s="18" t="s">
        <v>204</v>
      </c>
      <c r="H138" s="14"/>
      <c r="I138" s="19">
        <v>132</v>
      </c>
      <c r="J138" s="33" t="s">
        <v>287</v>
      </c>
    </row>
    <row r="139" spans="1:10" ht="132" customHeight="1">
      <c r="A139" s="12">
        <f t="shared" si="1"/>
        <v>128</v>
      </c>
      <c r="B139" s="34" t="s">
        <v>109</v>
      </c>
      <c r="C139" s="13"/>
      <c r="D139" s="33" t="s">
        <v>189</v>
      </c>
      <c r="E139" s="27" t="s">
        <v>13</v>
      </c>
      <c r="F139" s="17" t="s">
        <v>421</v>
      </c>
      <c r="G139" s="18" t="s">
        <v>208</v>
      </c>
      <c r="H139" s="14"/>
      <c r="I139" s="19">
        <v>891</v>
      </c>
      <c r="J139" s="33" t="s">
        <v>270</v>
      </c>
    </row>
    <row r="140" spans="1:10" ht="132" customHeight="1">
      <c r="A140" s="12">
        <f t="shared" si="1"/>
        <v>129</v>
      </c>
      <c r="B140" s="34" t="s">
        <v>109</v>
      </c>
      <c r="C140" s="13"/>
      <c r="D140" s="33" t="s">
        <v>188</v>
      </c>
      <c r="E140" s="27" t="s">
        <v>95</v>
      </c>
      <c r="F140" s="17" t="s">
        <v>422</v>
      </c>
      <c r="G140" s="18" t="s">
        <v>204</v>
      </c>
      <c r="H140" s="14"/>
      <c r="I140" s="19">
        <v>137.5</v>
      </c>
      <c r="J140" s="33" t="s">
        <v>287</v>
      </c>
    </row>
    <row r="141" spans="1:10" ht="132" customHeight="1">
      <c r="A141" s="12">
        <f t="shared" si="1"/>
        <v>130</v>
      </c>
      <c r="B141" s="34" t="s">
        <v>109</v>
      </c>
      <c r="C141" s="13"/>
      <c r="D141" s="33" t="s">
        <v>190</v>
      </c>
      <c r="E141" s="27" t="s">
        <v>18</v>
      </c>
      <c r="F141" s="17" t="s">
        <v>423</v>
      </c>
      <c r="G141" s="18" t="s">
        <v>23</v>
      </c>
      <c r="H141" s="14"/>
      <c r="I141" s="19">
        <v>900</v>
      </c>
      <c r="J141" s="33" t="s">
        <v>293</v>
      </c>
    </row>
    <row r="142" spans="1:10" ht="132" customHeight="1">
      <c r="A142" s="12">
        <f t="shared" ref="A142:A143" si="2">+A141+1</f>
        <v>131</v>
      </c>
      <c r="B142" s="34" t="s">
        <v>109</v>
      </c>
      <c r="C142" s="13"/>
      <c r="D142" s="33" t="s">
        <v>190</v>
      </c>
      <c r="E142" s="27" t="s">
        <v>24</v>
      </c>
      <c r="F142" s="17" t="s">
        <v>424</v>
      </c>
      <c r="G142" s="18" t="s">
        <v>23</v>
      </c>
      <c r="H142" s="14"/>
      <c r="I142" s="19">
        <v>903</v>
      </c>
      <c r="J142" s="33" t="s">
        <v>293</v>
      </c>
    </row>
    <row r="143" spans="1:10" ht="132" customHeight="1">
      <c r="A143" s="12">
        <f t="shared" si="2"/>
        <v>132</v>
      </c>
      <c r="B143" s="34" t="s">
        <v>109</v>
      </c>
      <c r="C143" s="13"/>
      <c r="D143" s="33" t="s">
        <v>191</v>
      </c>
      <c r="E143" s="27" t="s">
        <v>39</v>
      </c>
      <c r="F143" s="17" t="s">
        <v>425</v>
      </c>
      <c r="G143" s="18" t="s">
        <v>53</v>
      </c>
      <c r="H143" s="14"/>
      <c r="I143" s="19">
        <v>303</v>
      </c>
      <c r="J143" s="33" t="s">
        <v>289</v>
      </c>
    </row>
    <row r="144" spans="1:10" ht="38.25" customHeight="1">
      <c r="A144" s="12"/>
      <c r="B144" s="15"/>
      <c r="C144" s="13"/>
      <c r="D144" s="32" t="s">
        <v>427</v>
      </c>
      <c r="E144" s="27"/>
      <c r="F144" s="17"/>
      <c r="G144" s="18"/>
      <c r="H144" s="14"/>
      <c r="I144" s="31">
        <f>SUM(I12:I143)</f>
        <v>123988.19</v>
      </c>
      <c r="J144" s="16"/>
    </row>
    <row r="145" spans="1:10" s="7" customFormat="1" ht="41.1" customHeight="1">
      <c r="A145" s="20"/>
      <c r="B145" s="21"/>
      <c r="C145" s="10"/>
      <c r="D145" s="22"/>
      <c r="E145" s="23"/>
      <c r="F145" s="24"/>
      <c r="G145" s="25"/>
      <c r="H145" s="10"/>
      <c r="I145" s="26"/>
      <c r="J145" s="22"/>
    </row>
    <row r="146" spans="1:10" s="7" customFormat="1" ht="24.6" customHeight="1">
      <c r="A146" s="11"/>
      <c r="B146" s="11"/>
      <c r="C146" s="11"/>
      <c r="D146" s="11"/>
      <c r="E146" s="11"/>
      <c r="F146" s="29"/>
      <c r="G146" s="10"/>
      <c r="H146" s="10"/>
      <c r="I146" s="10"/>
      <c r="J146" s="10"/>
    </row>
  </sheetData>
  <mergeCells count="9">
    <mergeCell ref="A1:J8"/>
    <mergeCell ref="B10:C10"/>
    <mergeCell ref="D10:D11"/>
    <mergeCell ref="E10:E11"/>
    <mergeCell ref="F10:F11"/>
    <mergeCell ref="G10:G11"/>
    <mergeCell ref="H10:H11"/>
    <mergeCell ref="I10:I11"/>
    <mergeCell ref="J10:J11"/>
  </mergeCells>
  <conditionalFormatting sqref="F145">
    <cfRule type="duplicateValues" dxfId="15" priority="116"/>
    <cfRule type="duplicateValues" dxfId="14" priority="117"/>
  </conditionalFormatting>
  <conditionalFormatting sqref="F145">
    <cfRule type="duplicateValues" dxfId="13" priority="114"/>
  </conditionalFormatting>
  <conditionalFormatting sqref="F144">
    <cfRule type="duplicateValues" dxfId="12" priority="121"/>
  </conditionalFormatting>
  <conditionalFormatting sqref="F144">
    <cfRule type="duplicateValues" dxfId="11" priority="123"/>
    <cfRule type="duplicateValues" dxfId="10" priority="124"/>
  </conditionalFormatting>
  <conditionalFormatting sqref="F12:F143">
    <cfRule type="duplicateValues" dxfId="9" priority="4"/>
    <cfRule type="duplicateValues" dxfId="8" priority="5"/>
    <cfRule type="duplicateValues" dxfId="7" priority="6"/>
    <cfRule type="duplicateValues" dxfId="6" priority="7"/>
  </conditionalFormatting>
  <conditionalFormatting sqref="F17:F143 F12:F15">
    <cfRule type="duplicateValues" dxfId="5" priority="8"/>
  </conditionalFormatting>
  <conditionalFormatting sqref="F17:F143 F12:F15">
    <cfRule type="duplicateValues" dxfId="4" priority="9"/>
    <cfRule type="duplicateValues" dxfId="3" priority="10"/>
  </conditionalFormatting>
  <conditionalFormatting sqref="F16">
    <cfRule type="duplicateValues" dxfId="2" priority="1"/>
  </conditionalFormatting>
  <conditionalFormatting sqref="F16">
    <cfRule type="duplicateValues" dxfId="1" priority="2"/>
    <cfRule type="duplicateValues" dxfId="0" priority="3"/>
  </conditionalFormatting>
  <pageMargins left="0.70866141732283472" right="0.70866141732283472" top="0.74803149606299213" bottom="0.74803149606299213" header="0.31496062992125984" footer="0.31496062992125984"/>
  <pageSetup paperSize="121" scale="46"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viajes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Jessika Lissette Chavez</dc:creator>
  <cp:lastModifiedBy>Claudia Michelle Garzaro de León</cp:lastModifiedBy>
  <cp:lastPrinted>2023-11-13T04:29:58Z</cp:lastPrinted>
  <dcterms:created xsi:type="dcterms:W3CDTF">2020-02-04T16:00:22Z</dcterms:created>
  <dcterms:modified xsi:type="dcterms:W3CDTF">2023-11-13T15:26:51Z</dcterms:modified>
</cp:coreProperties>
</file>