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IP-MINGOB 2019\Unidad de Información Pública\Actualización IPO mensual\IPO Noviembre 2019\DIRECCION SUPERIOR - UPCV\"/>
    </mc:Choice>
  </mc:AlternateContent>
  <bookViews>
    <workbookView xWindow="0" yWindow="0" windowWidth="19200" windowHeight="11160"/>
  </bookViews>
  <sheets>
    <sheet name="viaje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7" i="1" l="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alcChain>
</file>

<file path=xl/sharedStrings.xml><?xml version="1.0" encoding="utf-8"?>
<sst xmlns="http://schemas.openxmlformats.org/spreadsheetml/2006/main" count="648" uniqueCount="311">
  <si>
    <t xml:space="preserve">DIRECCION SUPERIOR </t>
  </si>
  <si>
    <t xml:space="preserve">UNIDAD PARA LA PREVENCION COMUNITARIA DE LA VIOLENCIA </t>
  </si>
  <si>
    <t>COORDINADOR GENERAL: MSC. JHEFRY HERNÁN MORAN ESPINO</t>
  </si>
  <si>
    <t>Responsable de actualizacion de informacion:  Juan Carlos Tintilla Olivarez</t>
  </si>
  <si>
    <t>Fecha de emision: 30/11/2019</t>
  </si>
  <si>
    <t xml:space="preserve">LISTADO DE VIAJES NACIONALES E INTERNACIONACIONALES </t>
  </si>
  <si>
    <t xml:space="preserve">No. </t>
  </si>
  <si>
    <t xml:space="preserve">Tipo de Viaje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</si>
  <si>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</si>
  <si>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</si>
  <si>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</si>
  <si>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</si>
  <si>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</si>
  <si>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</si>
  <si>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</si>
  <si>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 xml:space="preserve">Nacional </t>
  </si>
  <si>
    <t xml:space="preserve">Internacional </t>
  </si>
  <si>
    <t>x</t>
  </si>
  <si>
    <t xml:space="preserve"> gastos por traslado realizado al depto de Jutiapa el 17 de julio de 2019, al depto. de Jalapa el día 18 de julio de 2019, con el objetivo de brindar apoyo logístico en el traslado de personal de la UPCV que asistió a la actividad: Visita Multidisciplinaria enventual a las programaciones correspondientes del supervisor y delegados". y "Violentómetro".</t>
  </si>
  <si>
    <t>MAXIMINO ARMANDO ESPINO LAM</t>
  </si>
  <si>
    <t>UPCV/0376A/2019   16/07/2019</t>
  </si>
  <si>
    <t>Jutiapa/Jalapa</t>
  </si>
  <si>
    <t>Se traslado al personal a la actividad y retornó sin ningun inconveniente.</t>
  </si>
  <si>
    <t>gastos por traslado realizado al  al depto de Alta Verapaz y Baja Verapaz el 22 de julio de 2019con el objetivo de brindar apoyo logístico en el traslado de personal de la UPCV que asistió a la actividad: Visita Multidisciplinaria enventual a las programaciones correspondientes del supervisor y delegados". y "Violentómetro".</t>
  </si>
  <si>
    <t>UPCV/0365/2019   21/07/2019</t>
  </si>
  <si>
    <t>Alta y Baja Verapaz</t>
  </si>
  <si>
    <t xml:space="preserve"> gastos por traslado realizado  al depto. de Escuintla el día 23 de julio de 2019.con el objetivo de brindar apoyo logístico en el traslado de personal de la UPCV que asistió a la actividad: Visita Multidisciplinaria enventual a las programaciones correspondientes del supervisor y delegados". y "Violentómetro".</t>
  </si>
  <si>
    <t>UPCV/0378/2019   21/07/2019</t>
  </si>
  <si>
    <t>Escuintla</t>
  </si>
  <si>
    <t xml:space="preserve"> gastos por traslado realizado al depto de Jalapa el día 18 de julio de 2019, .con el objetivo de brindar apoyo logístico en el traslado de personal de la UPCV que asistió a la actividad: Visita Multidisciplinaria enventual a las programaciones correspondientes del supervisor y delegados". y "Violentómetro".</t>
  </si>
  <si>
    <t>UPCV/0355a/2019   17/07/2019</t>
  </si>
  <si>
    <t>Jalapa</t>
  </si>
  <si>
    <t xml:space="preserve">reconocimiento de gastos por traslado al departamento de Quetzaltenango el día 12 de septiembre de 2019,  con el objetivo de brindar apoyo y cobertura comunicacional en la mesa de técnia de la campaña "Dale Like a la Vida / Violentómetro" </t>
  </si>
  <si>
    <t>WENDOLIN ELIZABETH CARIAS CASTELLANOS</t>
  </si>
  <si>
    <t>UPCV/0524/2019   11/09/2019</t>
  </si>
  <si>
    <t>Quetzaltenango</t>
  </si>
  <si>
    <t>Se logro verificar y brindar apoyo y cobertura en la mesa téctica de la campaña "Dale Like a la Vida</t>
  </si>
  <si>
    <t>VICTOR HORACIO FERNANDEZ</t>
  </si>
  <si>
    <t>UPCV/0525/2019   11/09/2019</t>
  </si>
  <si>
    <t>reconocimiento de gastos por traslado al departamento de Quetzaltenango el día 12 de septiembre de 2019,  con el objetivo de participar en mesa de trabajo sobre sensibilización de la campaña "Dale Like a la Vida"</t>
  </si>
  <si>
    <t>JEFRY ALEXANDER COTTO ZUÑIGA</t>
  </si>
  <si>
    <t>UPCV/0528/2019   11/09/2019</t>
  </si>
  <si>
    <t>Pago de gastos por traslado realizado a los departamentos de Alta Verapaz y Baja Verapaz, con el objetivo de realizar actividad de visita multidisciplinaria eventual a las programaciones correspondientes al día 22 de juliode 2019 del supervisor y delegados.</t>
  </si>
  <si>
    <t>TOMAS AROLDO LOPEZ LOPEZ</t>
  </si>
  <si>
    <t>UPCV/0376/2019   16/07/2019</t>
  </si>
  <si>
    <t>Se realizo con éxito la actividad de visita multidisciplinaria eventual realizando los reportes correspondientes</t>
  </si>
  <si>
    <t>reconocimiento de gastos por traslado al departamento de Jalapa los días 13 y 14 de septiembre de 2019,  con el objetivo de brindar apoyo logístico en el traslado de personal de la Unidad, que asistirá a la actividad denominada "Actividad Violentómetro"</t>
  </si>
  <si>
    <t>JORGE OCTAVIO CALDERON HERNANDEZ</t>
  </si>
  <si>
    <t>UPCV/0540/2019   13/09/2019</t>
  </si>
  <si>
    <t>reconocimiento de gastos por traslado al departamentos de Jalapa los días 17 y 18 de septiembre de 2019,  con el objetivo brindar apoyo logístico en el traslado de personal de la Unidad, que asistirá a la actividad denominada "Violentómetro".</t>
  </si>
  <si>
    <t>JOSE DAVID ARCHILA MONTENEGRO</t>
  </si>
  <si>
    <t>UPCV/0575/2019   17/09/2019</t>
  </si>
  <si>
    <t>CARLOS DANDY REYES CUEVAS</t>
  </si>
  <si>
    <t>UPCV/0574/2019   17/09/2019</t>
  </si>
  <si>
    <t>reconocimiento de gastos por traslado al departamentos de San Marcos, los días 18, 19 y 20 de septiembre de 2019, con el objetivo de desarrollar los talleres de Sensibilización: Prevención de la Violencia en el Noviazgo y Socialización del Violentómetro, dirigido a estudiantes y docentes.</t>
  </si>
  <si>
    <t>OTTO ORLANDO ORANTES CASTRO</t>
  </si>
  <si>
    <t>UPCV/0550/2019   17/09/2019</t>
  </si>
  <si>
    <t>San Marcos</t>
  </si>
  <si>
    <t>reconocimiento de gastos por traslado al departamento de Quetzaltenango, los días 24, 25 y 26 de septiembre 2019, con el objeto de apoyar en la socialización de la campaña "Dale Like a la Vida"</t>
  </si>
  <si>
    <t>MANUEL ANTONIO DOMINGUEZ ECHEVERRIA</t>
  </si>
  <si>
    <t>UPCV/0595/2019   19/09/2019</t>
  </si>
  <si>
    <t>Con gran éxito se logro realizar el evento "Dale Like a la Vida" con mas de 2000 participantes</t>
  </si>
  <si>
    <t>Pago de gastos por traslado realizado al depto de Jutiapa el 17 de julio de 2019, al depto. de Jalapa el día 18 de julio de 2019, al depto de Alta Verapaz y Baja Verapaz el 22 de julio de 2019 y al depto. de Escuintla el día 23 de julio de 2019.con el objetivo de brindar apoyo logístico en el traslado de personal de la UPCV que asistió a la actividad: Visita Multidisciplinaria enventual a las programaciones correspondientes del supervisor y delegados". y "Violentómetro".</t>
  </si>
  <si>
    <t>CESAR AUGUSTO SIGUENZA RAMOS</t>
  </si>
  <si>
    <t>UPCV/0545/2019   20/09/2019</t>
  </si>
  <si>
    <t>Alta y Baja Verapaz/Escuintla</t>
  </si>
  <si>
    <t>Anticipo de reconocimiento de gastos por traslado al departamento de Quetzaltenango, los días 23, 24, 25, 26 Y 27 de septiembre 2019, con el objetIVo de brindar apoyo logístico en la entrega de documentos e invitaciones de la campaña "Dale Like a la Vida"</t>
  </si>
  <si>
    <t>ESWIN DANILO AGUILAR RODAS</t>
  </si>
  <si>
    <t>UPCV/0542/2019   20/09/2019</t>
  </si>
  <si>
    <t>reconocimiento de gastos por traslado al departamento de Quetzaltenango, los días 23, 24, 25, 26 Y 27 de septiembre 2019, con el objetIVo de brindar apoyo logístico en la entrega de documentos e invitaciones de la campaña "Dale Like a la Vida"</t>
  </si>
  <si>
    <t>ISRAEL SEYJAS SURET</t>
  </si>
  <si>
    <t>UPCV/0543/2019   20/09/2019</t>
  </si>
  <si>
    <t>reconocimiento de gastos por traslado al departamento de Quetzaltenango, los días 23, 24, 25, 26 Y 27 de septiembre 2019, con el objetivo de brindar apoyo logístico en el traslado de personal de la Unidad que asistirá a la actividad denominada "Dale Like a la Vida"</t>
  </si>
  <si>
    <t>SELVYN AROLDO ALVAREZ</t>
  </si>
  <si>
    <t>UPCV/0629/2019   20/09/2019</t>
  </si>
  <si>
    <t>Verificación de incumplimiento de actividades según programación del delegado.</t>
  </si>
  <si>
    <t>reconocimiento de gastos por traslado al departamento de Quetzaltenango, los días 24, 25 y 26 de septiembre 2019, con el objetivo de brindar apoyo logístico en el traslado de personal de la Unidad que asistirá a la actividad denominada "Dale Like a la Vida"</t>
  </si>
  <si>
    <t>RODOLFO JOSE MENDEZ TO</t>
  </si>
  <si>
    <t>UPCV/0639/2019   20/09/2019</t>
  </si>
  <si>
    <t>reconocimiento de gastos por traslado al departamento de Quetzaltenango, los días 24, 25 y 26 de septiembre 2019, con el objetivo de participar en la campaña "Dale Like a la Vida"</t>
  </si>
  <si>
    <t>RUTH DINORA REYES VICENTE</t>
  </si>
  <si>
    <t>UPCV/0625/2019   20/09/2019</t>
  </si>
  <si>
    <t>ANGELICA LIZETH SERRANO GALVEZ</t>
  </si>
  <si>
    <t>UPCV/0626/2019   20/09/2019</t>
  </si>
  <si>
    <t>Anticipo de reconocimiento de gastos por traslado al departamento de Quetzaltenango, los días 24, 25 y 26 de septiembre 2019, con el objetivo de participar en la campaña "Dale Like a la Vida"</t>
  </si>
  <si>
    <t>SONIA STEFANIE WILLIAMS LOPEZ</t>
  </si>
  <si>
    <t>UPCV/0623/2019   20/09/2019</t>
  </si>
  <si>
    <t>WALFRED GANDOLFO FIGUEROA LAJUJ</t>
  </si>
  <si>
    <t>UPCV/0627/2019   20/09/2019</t>
  </si>
  <si>
    <t>UPCV/0619/2019   20/09/2019</t>
  </si>
  <si>
    <t>ANGEL EDUARDO GOMEZ TURUY</t>
  </si>
  <si>
    <t>UPCV/0620/2019   20/09/2019</t>
  </si>
  <si>
    <t>BRYAN ANTONIO DE LEON LOPEZ</t>
  </si>
  <si>
    <t>UPCV/0652/2019   20/09/2019</t>
  </si>
  <si>
    <t xml:space="preserve">FAUSTO EMMANUEL REYES MORALES </t>
  </si>
  <si>
    <t>UPCV/0646/2019   20/09/2019</t>
  </si>
  <si>
    <t>reconocimiento de gastos por traslado al departamento de Quetzaltenango, los días 24, 25  de septiembre 2019, con el objeto de apoyar en la socialización de la campaña "Dale Like a la Vida"</t>
  </si>
  <si>
    <t>CARLOS FEDERICO REYES LOPEZ</t>
  </si>
  <si>
    <t>UPCV/0611/2019   20/09/2019</t>
  </si>
  <si>
    <t>reconocimiento de gastos por traslado al departamento de Quetzaltenango, los días 24, 25 y 26 de septiembre 2019, con el objeto de brindar apoyo y cobertura comunicacional en la actividad de la campaña "Dale Like a la Vida"</t>
  </si>
  <si>
    <t>UPCV/0615/2019   20/09/2019</t>
  </si>
  <si>
    <t>UPCV/0616/2019   20/09/2019</t>
  </si>
  <si>
    <t>MARIA ALEJANDRA MEZA RAMIREZ</t>
  </si>
  <si>
    <t>UPCV/0617/2019   20/09/2019</t>
  </si>
  <si>
    <t>reconocimiento de gastos por traslado al departamento de Quetzaltenango, los días 24, 25 y 26 de septiembre 2019, con el objetivo de brindar apoyo logístico en el traslado de personal de insumos de la actividad denominada "Dale Like a la Vida"</t>
  </si>
  <si>
    <t>DIEGO LEONEL LOPEZ NAVICHOQUE</t>
  </si>
  <si>
    <t>UPCV/0635/2019   20/09/2019</t>
  </si>
  <si>
    <t>reconocimiento de gastos por traslado al departamento de Quetzaltenango, los días 24, 25 y 26 de septiembre 2019, con el objeto de concientizar y socializar el "Violentómetro" que sensibiliza el peligro que representa la violencia en las relaciones de pareja durante el noviazgo.</t>
  </si>
  <si>
    <t>ANA LUCIA GUTIERREZ DONIS</t>
  </si>
  <si>
    <t>UPCV/0631/2019   20/09/2019</t>
  </si>
  <si>
    <t>Se logro concientizar y socializar a los participantes, sobre el peligro que representa la violencia en las relaciones de pareja durante el noviazgo</t>
  </si>
  <si>
    <t>CARLOS HUMBERTO HERNANDEZ BALAN</t>
  </si>
  <si>
    <t>UPCV/0636/2019   20/09/2019</t>
  </si>
  <si>
    <t>gastos por traslado al departamento de quetzaltenango, los dias 24 y 25 de septiembre con el objetivo de brindar apoyo logistico en la socializacion del Violentometro.</t>
  </si>
  <si>
    <t>MATEO ADOLFO ANDRES CAAL</t>
  </si>
  <si>
    <t>UPCV/0648/2019   20/09/2019</t>
  </si>
  <si>
    <t>UPCV/0647/2019   20/09/2019</t>
  </si>
  <si>
    <t>reconocimiento de gastos por traslado al municipio de Livingston, departamento de Izabal los días 26, 27 y 28 de septiembre de 2019, con el objetivo de desarrollar los talleres de sensibilización de Prevevención de la Violencia Escolar, dirigido a docentes.</t>
  </si>
  <si>
    <t>UPCV/0609/2019   20/09/2019</t>
  </si>
  <si>
    <t>Livingston Izabal</t>
  </si>
  <si>
    <t>Se realizaron con éxito los talleres programados de sensibilización de Prevención de la Violencia Escolar</t>
  </si>
  <si>
    <t>HUGO ESTUARDO OLIVA GOMEZ</t>
  </si>
  <si>
    <t>UPCV/0610/2019   20/09/2019</t>
  </si>
  <si>
    <t>viáticos de acuerdo al nombramiento de fecha 19/09/2019, con el propósito de monitorear el taller de sensibilización de Prevención de la Violencia conta la Mujer el día 26 de septiembre de 2019 en el departamento de Jalapa.|</t>
  </si>
  <si>
    <t>DORA JUDITH ANLEU VILLATORO</t>
  </si>
  <si>
    <t>UPCV/0792/2019   18/09/2019</t>
  </si>
  <si>
    <t>Se logro verificar la ejecución y avances obtenidos en los diferentes tallres de sensibilización impartidos</t>
  </si>
  <si>
    <t>reconocimiento de gastos por traslado al departamento de Retalhuleu, los días 02 y 03 de octubre de 2019,  con el objetivo de brindar apoyo logístico en el traslado de personal de la Unidad, que asistirá a la actividad denominada "Violentómetro".</t>
  </si>
  <si>
    <t>UPCV/0676/2019   02/10/2019</t>
  </si>
  <si>
    <t>Retalhuleu</t>
  </si>
  <si>
    <t>reconocimiento de gastos por traslado al departamento de Ratalhuleu los días 02 y 03 de octubre de 2019, con el objetivo de concientizar y socializar el "Violentómetro" que sensibiliza el peligro que representa la Violencia en las relariones de pareja durante el noviazgo.</t>
  </si>
  <si>
    <t>UPCV/0672/2019   02/10/2019</t>
  </si>
  <si>
    <t>Se logro concientizar y socializar éxitosamente a los participantes, sobre el peligro que representa la violencia en las relaciones de pareja durante el noviazgo</t>
  </si>
  <si>
    <t>reconocimiento de gastos por traslado al departamento de Cuiquimula en día 04 de octubre de 2019, con el objetivo de desarrollar los talleres de sensibilización: "Resoución de conflictos y provención de la violencia" dirigodo a empleados municipales.</t>
  </si>
  <si>
    <t>MARIO ENRIQUE ESCOBAR HEER</t>
  </si>
  <si>
    <t>UPCV/0662/2019   02/10/2019</t>
  </si>
  <si>
    <t>Chiquimula</t>
  </si>
  <si>
    <t>viáticos de acuerdo al nombramiento de fecha 02/10/2019, con el propósito de participar e la actividad "Hacia una Cultura de Prevención de la Violencia con los Jóvenes" el día 07 de octubre de 2019 en el departamento de Alta Verapaz.</t>
  </si>
  <si>
    <t>JOSE BERNARDO JUAREZ MARTINEZ</t>
  </si>
  <si>
    <t>UPCV/0820/2019   04/10/2019</t>
  </si>
  <si>
    <t>Alta Verapaz</t>
  </si>
  <si>
    <t>Se tuvo una participación satisfactoria en la actividad denominada "Hacia una Cultura de Prevencion de la Violencia con los Jóvenes</t>
  </si>
  <si>
    <t>reconocimiento de gastos por traslado al municipio de Rabinal, departamento de Baja Verapaz, los días 08, 09, 10 y 11 de octubre de 2019, con el objetivo de desarrollar los talleres de sensibilización Prevención del Uso de Redes Sociales, Crianza con Cariño y Paternidad Responsable, dirigido a estudiantes y mujeres.</t>
  </si>
  <si>
    <t>UPCV/0707/2019   08/10/2019</t>
  </si>
  <si>
    <t>Baja Verapaz</t>
  </si>
  <si>
    <t>Se logro realizar 6 talleres de sensibilización, según la programación estableciaa, en prevención de Uso de Redes Sociales, Crianza con Cariño y Paternidad Responsable.</t>
  </si>
  <si>
    <t>DEBORA VANESSA GONZALEZ DE LA CRUZ</t>
  </si>
  <si>
    <t>UPCV/0708/2019   08/10/2019</t>
  </si>
  <si>
    <t>reconocimiento de gastos por traslado al departamento de Jalapa los días 09 y 10 de octubre de 2019,  con el objetivo de brindar apoyo logístico en el traslado de personal de la Unidad, que asistirá a la actividad denominada "Yo soy Prevención".</t>
  </si>
  <si>
    <t>UPCV/0725/2019   09/10/2019</t>
  </si>
  <si>
    <t>HERBERT ULISES FLORES CHAJON</t>
  </si>
  <si>
    <t>UPCV/0728/2019   09/10/2019</t>
  </si>
  <si>
    <t>UPCV/0790/2019   09/10/2019</t>
  </si>
  <si>
    <t>MARCO VINICIO MARTINEZ CHAVARRIA</t>
  </si>
  <si>
    <t>UPCV/0732/2019   09/10/2019</t>
  </si>
  <si>
    <t>reconocimiento de gastos por traslado al departamento de Quiché, los días 09, 10 y 11 de octubre de 2019,  con el objetivo de brindar apoyo logístico en el traslado de insumos de la Unidad para la Prevención Comunitaria de la Violencia de la actividad denominada "Elaborar Políticas Municipales".</t>
  </si>
  <si>
    <t>SERGIO ANTONIO PORTILLO</t>
  </si>
  <si>
    <t>UPCV/0736/2019   09/10/2019</t>
  </si>
  <si>
    <t>Quiche</t>
  </si>
  <si>
    <t>reconocimiento de gastos por traslado al departamento de Quetzaltenango los días 13 y 14 de octubre de 2019,  con el objetivo de brindar apoyo logístico en el traslado de personal de la Unidad para la Prevención Comunitaria de la Violencia de la actividad denominada "Presentación de resultados dale Like a la Vida".</t>
  </si>
  <si>
    <t>UPCV/0740/2019   11/10/2019</t>
  </si>
  <si>
    <t>UPCV/0736/2019   11/10/2019</t>
  </si>
  <si>
    <t>UPCV/0737/2019   11/10/2019</t>
  </si>
  <si>
    <t>UPCV/0738/2019   11/10/2019</t>
  </si>
  <si>
    <t>Pago de gastos por traslado realizado al departamento de Zacapa los días 14 y 15 de agosto de 2019, con el objetivo de desarrollar los talleres de capacitación y prevención de la violencia contra la mujer y socialización del violentómetro, dirigido a estudiantes.</t>
  </si>
  <si>
    <t>PEDRO PABLO SOTO DOMINGUEZ</t>
  </si>
  <si>
    <t>UPCV/0443/2019   23/08/2019</t>
  </si>
  <si>
    <t>Zacapa</t>
  </si>
  <si>
    <t>Se realizaron con éxito los talleres programados de capacitación y prevención de la violencia contra la mujer a estudiantes</t>
  </si>
  <si>
    <t>Pago de gastos por traslado realizado al departamento de Izabal los días 15 y 16 de agosto de 2019, con el objetivo de fortalecer los procesos de la Seccción de Participación y Organización Juvenil.</t>
  </si>
  <si>
    <t>UPCV/0447/2019   29/08/2019</t>
  </si>
  <si>
    <t>Izabal</t>
  </si>
  <si>
    <t>Jovenes fortalecidos en temas de prevención de la violencia</t>
  </si>
  <si>
    <t>Pago de gastos por traslado realizado al departamento de Izabal los días 22 Y 23 de agosto de 2019 con el objetivo de fortalecer los procesos de la Seccción de Participación y Organización Juvenil.</t>
  </si>
  <si>
    <t>UPCV/0456/2019   19/09/2019</t>
  </si>
  <si>
    <t>Pago de gastos por traslado realizado al departamento de Sololá los días 05 y 06 de septiembre de 2019, con el objetivo de fortalecer los procesos de la Seccción de Participación y Organización Juvenil.</t>
  </si>
  <si>
    <t>UPCV/0504/2019   03/09/2019</t>
  </si>
  <si>
    <t>Sololá</t>
  </si>
  <si>
    <t>Pago de gastos por traslado realizado a los municipios de Sololá, San Lucas Tolimán y Santiago Atitlán del departamento de Sololá los días 26 y 27 de agosto de 2019, con el objetivo de realizar el monitoreo de las actividades de los Servidores Cívicos del Ministerio de Ambiente y Recursos Naturales, Superintendencia de Administración Tributaria Fase 2, Secretaría de Bienestar Social de la Presidencia y recepción de oficios en las instalaciones de la Gobernación Departamental de Sololá.</t>
  </si>
  <si>
    <t>EDGAR ROLANDO CASTAÑEDA LOPEZ</t>
  </si>
  <si>
    <t>UPCV/0468/2019   25/08/2019</t>
  </si>
  <si>
    <t>Se logro verificar la ejecución y avances obtenidos por los  servidores civicos de los diferentes proyectos civicos sociales en cada uno de los departamentos visitados</t>
  </si>
  <si>
    <t>Pago de gastos por traslado realizado al departamento de  Alta Verapaz los días 03, 04 y 05 de septiembre de 2019, con el objetivo de fortalecer los procesos de la Sección de Paraticipación y Organización Juvenil.</t>
  </si>
  <si>
    <t>UPCV/0503/2019   02/09/2019</t>
  </si>
  <si>
    <t>Pago de gastos por traslado realizado al departamento de Escuintla el día 30 de agosto de 2019, con el objetivo de brindar apoyo en la campaña "Ponete Pilas", con el objetivo de fortalecer los procesos de la Sección de Paraticipación y Organización Juvenil.</t>
  </si>
  <si>
    <t>UPCV/0498/2019   29/08/2019</t>
  </si>
  <si>
    <t>Pago de gastos por traslado realizado a los municipios de Purulhá y San Jerónimo, departamento de Baja Verapaz, los días 05 y 06 de septiembre de 2019, con el objetivo de desarrollar talleres de sensibilización: "Prevención del uso de redes sociales", "Prevención del consumo de Alcohol y Drogas" y "Resiliencia", dirigido a estudiantes y miembros de la Comisión Municipal de prevención de la Violencia.</t>
  </si>
  <si>
    <t>JOSE LUIS VALDEZ SOP</t>
  </si>
  <si>
    <t>UPCV/0505/2019   29/08/2019</t>
  </si>
  <si>
    <t>Purulhá y San Jerónimo en Baja Verapaz</t>
  </si>
  <si>
    <t>Se desarrollaron con éxito los talleres programados de sensibilización Prevención del uso uso de redes sociales", "Prevención del consumo de Alcohol y Drogas" y "Resiliencia", dirigido a estudiantes y miembros de la Comisión Municipal de prevención de la Violencia</t>
  </si>
  <si>
    <t xml:space="preserve">Pago de gastos por traslado realizado los municipios Purulhá y San Jerónimo, departamento de Baja Verapaz, los días 05 y 06 de septiembre de 2019, con el objetivo de desarrollar los Talleres de sensibilización: “Prevención del Uso de Redes Sociales”, “Prevención del Consumo de Alcohol y Drogas” y “ Resiliencia”, dirigido a estudiantes y miembros de la Comisión Municipal de Prevención de la Violencia. </t>
  </si>
  <si>
    <t>MARVIN ARTURO QUIÑONEZ WONG</t>
  </si>
  <si>
    <t>UPCV/0506/2019   03/09/2019</t>
  </si>
  <si>
    <t xml:space="preserve">Pago de gastos por traslado realizado al municipio de San Pablo La Laguna, departamento de Sololá, el día Lunes 09 de septiembre de 2019, con el objetivo de desarrollar los talleres de sensibilización: Prevención de la Violencia contra la Mujer, Prevención del Uso de Redes Sociales y Socialización del Violentómetro, dirigido a mujeres y estudiantes. </t>
  </si>
  <si>
    <t>JOEL ISAAC SALAZAR GARCIA</t>
  </si>
  <si>
    <t>UPCV/0515/2019   06/09/2019</t>
  </si>
  <si>
    <t>San Pablo la Laguna, Solola</t>
  </si>
  <si>
    <t xml:space="preserve">se logro desarrollar con éxito los talleres de sensibilización: Prevención de la Violencia contra la Mujer, Prevención del Uso de Redes Sociales y Socialización del Violentómetro, dirigido a mujeres y estudiantes. </t>
  </si>
  <si>
    <t>LOURDES JOHANA CUMES XULU</t>
  </si>
  <si>
    <t>UPCV/0516/2019   06/09/2019</t>
  </si>
  <si>
    <t>Pago de gastos por traslado realizado al municipio de Sacapulas, departamento de Quiché, los días jueves 12 y viernes 13 de septiembre de 2019, con el objetivo de desarrollar el taller de sensibilización Prevención del Uso de Redes Sociales, dirigido a estudiantes.</t>
  </si>
  <si>
    <t>VICTOR ARNOLDO CASTAÑEDA MUÑOZ</t>
  </si>
  <si>
    <t>UPCV/0517/2019   06/09/2019</t>
  </si>
  <si>
    <t>Sacapulas, Quiche</t>
  </si>
  <si>
    <t>Se  logro desarrolar con éxito el taller de sensibilización Prevención del Uso de Redes Sociales, dirigido a estudiantes.</t>
  </si>
  <si>
    <t>UPCV/0518/2019   06/09/2019</t>
  </si>
  <si>
    <t>Pago de gastos por traslado realizado al municipio de Chiquimulilla, departamento de Santa Rosa, el día martes 10 de septiembre 2019, con el objetivo de desarrollar el taller de sensibilización Prevención del Uso de Redes Sociales, dirigido a docentes.</t>
  </si>
  <si>
    <t>UPCV/0519/2019   06/09/2019</t>
  </si>
  <si>
    <t>Chiquimula / Santa Rosa</t>
  </si>
  <si>
    <t>UPCV/0520/2019   06/09/2019</t>
  </si>
  <si>
    <t>Pago de gastos por traslado realizado a los municipios de Barberena y Jutiapa, departamentos de Santa Rosa y Jutiapa, el día martes 24 de septiembre de 2019, con el objetivo de desarrollar los talleres de sensibilización; Prevención de la Violencia Contra la Mujer, Equidad de Género, Prevención del Uso de Redes Sociales y Socialización del Violentómetro, dirigido a estudiantes.</t>
  </si>
  <si>
    <t>UPCV/0597/2019   19/09/2019</t>
  </si>
  <si>
    <t>Barbereba, Jutiapa / Santa Rosa</t>
  </si>
  <si>
    <t>Se logro el objetivo de desarrollar los talleres de sensibilización; Prevención de la Violencia Contra la Mujer, Equidad de Género, Prevención del Uso de Redes Sociales y Socialización del Violentómetro, dirigido a estudiantes.</t>
  </si>
  <si>
    <t>DIANA ZAMARA WUG CASTAÑEDA</t>
  </si>
  <si>
    <t>UPCV/0598/2019   19/09/2019</t>
  </si>
  <si>
    <t>Pago de gastos por traslado realizado al municipio de Malacatancito, departamento de Huehuetenango, los días 23, 24, 25 y 26 de septiembre de 2019, con el objetivo de desarrollar los Talleres de capacitación y sensibilización: Módulo I Participación Ciudadana, Módulo II Seguridad Ciudadana, Módulo III Planificación Participativa, Rol del Moderador, Prevención del Uso de Redes Sociales, apoyo en el desarrollo del Conversatorio Ciudadano y grupos focales, dirigido a estudiantes, mujeres, jóvenes y miembros de la Comisión Municipal de Prevención de la Violencia.</t>
  </si>
  <si>
    <t>UPCV/0599/2019   19/09/2019</t>
  </si>
  <si>
    <t>Malacatan / Huehetenango</t>
  </si>
  <si>
    <t>Se logro el objetivo de desarrollar los Talleres de capacitación y sensibilización: Módulo I Participación Ciudadana, Módulo II Seguridad Ciudadana, Módulo III Planificación Participativa, Rol del Moderador, Prevención del Uso de Redes Sociales, apoyo en el desarrollo del Conversatorio Ciudadano y grupos focales, dirigido a estudiantes, mujeres, jóvenes y miembros de la Comisión Municipal de Prevención de la Violencia.</t>
  </si>
  <si>
    <t>UPCV/600/2019   19/09/2019</t>
  </si>
  <si>
    <t>Pago de gastos por traslado realizado al municipio de Jalapa, departamento de Jalapa, el día jueves 26 de septiembre de 2019, con el objetivo de desarrollar el taller de sensibilización de Prevención de la Violencia Contra la Mujer, dirigido a mujeres.</t>
  </si>
  <si>
    <t>ANITA FIGUEROA ALVA</t>
  </si>
  <si>
    <t>UPCV/605/2019   19/09/2019</t>
  </si>
  <si>
    <t>Con gran éxito se desarrollaron los talleres de sensibilización de Prevención de la Violencia Contra la Mujer, dirigido a mujeres.</t>
  </si>
  <si>
    <t>UPCV/606/2019   19/09/2019</t>
  </si>
  <si>
    <t>Pago de gastos por traslado realizado al municipio de San Andrés Semetabaj, departamento de Sololá, los días: 22, 23, 24, 25 y 26 de septiembre de 2019, con el objetivo de desarrollar los talleres de sensibilización: Prevención de la Violencia contra la Niñez, Juventud y adolescencia, Prevención del Uso de Redes Sociales, Prevención de La Trata de Personas y Socialización de la Ley Pina, dirigido a estudiantes y docentes.</t>
  </si>
  <si>
    <t>JAQUELYNE MARIANA ESPINOZA CHACON</t>
  </si>
  <si>
    <t>UPCV/608/2019   19/09/2019</t>
  </si>
  <si>
    <t>Se logro satisfactoriamente desarrollar los talleres de sensibilización: Prevención de la Violencia contra la Niñez, Juventud y adolescencia, Prevención del Uso de Redes Sociales, Prevención de La Trata de Personas y Socialización de la Ley Pina, dirigido a estudiantes y docentes.</t>
  </si>
  <si>
    <t>Pago de gastos por traslado realizado al municipio de San Jorge, departamento de Zacapa, el día viernes 27 de septiembre de 2019, con el objetivo de desarrollar la jornada de sensibilización Prevención de la Violencia en el Noviazgo, dirigida a estudiantes</t>
  </si>
  <si>
    <t>UPCV/649/2019   20/09/2019</t>
  </si>
  <si>
    <t>Exitosamente  se desarrollo la jornada de sensibilización Prevención de la Violencia en el Noviazgo, dirigida a estudiantes</t>
  </si>
  <si>
    <t>UPCV/650/2019   20/09/2019</t>
  </si>
  <si>
    <t>Pago de gastos por traslado realizado al municipio de Guastatoya, departamento de El Progreso, el día lunes 30 de septiembre de 2019, con el objetivo de desarrollar los talleres de sensibilización: “Prevención de la Violencia contra la Mujer”, “Socialización del Violentómetro” y “Prevención del Consumo de Alcohol y Drogas”, dirigido a jóvenes.</t>
  </si>
  <si>
    <t>UPCV/653/2019   27/09/2019</t>
  </si>
  <si>
    <t>El Progreso</t>
  </si>
  <si>
    <t>538 estudiantes de la jornada matutina, del INEB Guastatoya, sensibilizados en el tema de prevención de la Violencia y se entregaron ejemplares del violentometro</t>
  </si>
  <si>
    <t>UPCV/654/2019   27/09/2019</t>
  </si>
  <si>
    <t>Pago de gastos por traslado realizado al municipio de Huehuetenango, departamento de Huehuetenango, los días miércoles 02 y jueves 03 octubre 2019, con el objetivo de desarrollar los talleres de sensibilización: “Prevención de la Violencia en el Noviazgo” y “ Socialización del Violentómetro”, dirigido a estudiantes.</t>
  </si>
  <si>
    <t>UPCV/659/2019   27/09/2019</t>
  </si>
  <si>
    <t>Huehuetenango</t>
  </si>
  <si>
    <t>UPCV/660/2019   27/09/2019</t>
  </si>
  <si>
    <t>Pago de viáticos de acuerdo al nombramiento de fecha 23/03/2019, por comisión al departamento de Totonicapán, con el objetivo de monitorear los Talleres de Sensibilización, del 29  al 30 de agosto de 2019.</t>
  </si>
  <si>
    <t>UPCV/0707/2019   23/08//2019</t>
  </si>
  <si>
    <t>Totonicapan</t>
  </si>
  <si>
    <t>104 hombres y 97 mujeres estudiantes sensibilizados e informados en la prevención del consumo de alcohol y de los diferentes tipos de violencia</t>
  </si>
  <si>
    <t xml:space="preserve">Pago de gastos por traslado realizado al departamento de Sacatepéquez, con el objetivo de fortalecer los procesos de la Sección de Participación y Organización Juvenil, el 12 de septiembre del 2019. </t>
  </si>
  <si>
    <t>UPCV/0529/2019   09/08//2019</t>
  </si>
  <si>
    <t>Sacatepequez</t>
  </si>
  <si>
    <t>Se sensibilizo a jovenes y adolecentes sobre prevención de la violencia</t>
  </si>
  <si>
    <t xml:space="preserve">Pago de gastos por traslado realizadoal depto. de Alta Verapaz, con el objetivo de fortalecer los procesos de la Sección de Participación y Organización Juvenil, el 17, 18 y 19 de septiembre del 2019. </t>
  </si>
  <si>
    <t>UPCV/0564/2019   13/09//2019</t>
  </si>
  <si>
    <t>Se contó con la asistencia de los miembros de las juntas de Participación juvenil de los municipios de san pedro carcha, chisec y raxruha, los cuales fueron sensibilizados e informados sobre temas generales de la Educación Integral en Sexualidad"</t>
  </si>
  <si>
    <t>UPCV/0565/2019   13/09//2019</t>
  </si>
  <si>
    <t>Pago de gastos por traslado realizado a los municipios de: Totonicapán y Momostenango del departamento de Totonicapán los días: 17, 18 y 19 de septiembre de 2019, a los municipios de San Rafael Petzal y San Gaspar Ixchil del departamento de Huehuetenango, con el objetivo de realizar el monitoreo de las actividades de los Servidores Cívicos, de las siguientes instituciones: Secretaría de Bienestar Social de la Presidencia, Superintendencia de Administración Tributaria Fase 2 y el Departamento de Transito de la Policía Nacional Civil.</t>
  </si>
  <si>
    <t>BYRON MIGUEL REYES GOMEZ</t>
  </si>
  <si>
    <t>UPCV/0542/2019   12/09//2019</t>
  </si>
  <si>
    <t>Totonicapan y Momostenango / Totonicapán</t>
  </si>
  <si>
    <t>JIMMY JOHANN FERNANDO ALONZO PINEDA</t>
  </si>
  <si>
    <t>UPCV/0543/2019   12/09//2019</t>
  </si>
  <si>
    <t>Pago de gastos por traslado realizado a los municipios de: Totonicapán y Momostenango del departamento de Totonicapán los días: 17, 18 y 19 de septiembre de 2019, a los municipios de San Rafael Petzal y San Gaspar Ixchil del departamento de Huehuetenango, con el objetivo de movilizar en vehículo al personal de la Secretaría Ejecutiva del Servicio Cívico y apoyar en el monitoreo de las actividades de los Servidores Cívicos, de las siguientes instituciones: Secretaría de Bienestar Social de la Presidencia, Superintendencia de Administración Tributaria Fase 2 y el Departamento de Transito de la PNC.</t>
  </si>
  <si>
    <t>MARVIN ARIEL CARRILLO LÓPEZ</t>
  </si>
  <si>
    <t>UPCV/0544/2019   12/09//2019</t>
  </si>
  <si>
    <t>Pago de gastos por traslado realizado a los municipios de: Quetzaltenango, Coatepeque, Flores Costa Cuca y Génova del departamento de Quetzaltenango, las fechas del 24 al 26 de septiembre del 2019, con el objetivo de realizar el monitoreo de las actividades de los Servidores Cívicos de las siguientes instituciones: Secretaría de Bienestar Social de la Presidencia, Departamento de Transito de la Policía Nacional Civil y la Superintendencia de Administración Tributaria en su segunda fase.</t>
  </si>
  <si>
    <t>UPCV/0612/2019   12/09//2019</t>
  </si>
  <si>
    <t>Coatepeque, Flore Costa Cuca y Génova / Quetzaltenango</t>
  </si>
  <si>
    <t>GUSTAVO ADOLFO LEMUS</t>
  </si>
  <si>
    <t>UPCV/0613/2019   12/09//2019</t>
  </si>
  <si>
    <t>Pago de gastos por traslado realizado a los municipios de: Quetzaltenango, Coatepeque, Flores Costa Cuca y Génova del departamento de Quetzaltenango, las fechas del 24 al 26 de septiembre del 2019, con el objetivo de movilizar en vehículo al personal del área de monitoreo, para dar cumplimiento a los compromisos adquiridos por la Secretaria Ejecutiva del Servicio Cívico.</t>
  </si>
  <si>
    <t>LUIS FERNANDO MENDOZA PEREZ</t>
  </si>
  <si>
    <t>UPCV/0614/2019   20/09//2019</t>
  </si>
  <si>
    <t>Pago de gastos por traslado realizado al departamento de Chimaltenango, el jueves 19 de septiembre del presente año, con el objetivo de dar seguimiento a los procesos de la Sección de Escuelas Seguras</t>
  </si>
  <si>
    <t>NORA ANGELA PINEDA MARTINEZ</t>
  </si>
  <si>
    <t>UPCV/0561/2019   13/09//2019</t>
  </si>
  <si>
    <t>Chimaltenango</t>
  </si>
  <si>
    <t>En ambas jornadas se sensibilizo a 95 miembros del personal docente, administrativo y operativo del complejo educativo ubicado en la finca la alameda chimaltenango</t>
  </si>
  <si>
    <t>Pago de gastos por traslado  al municipio de Antigua
Guatemala, departamento de Sacatepéquez, el miércoles 18 y viernes 20 de septiembre
del presente año, con el objetivo de dar seguimiento a los procesos de la Sección de
Escuelas Seguras implementados en centros educativos.</t>
  </si>
  <si>
    <t>Antigua Guatemala / Sacatepéquez</t>
  </si>
  <si>
    <t>Pago de gastos por traslado realizado al municipio de Antigua Guatemala, departamento de Sacatepéquez, el viernes 20 de septiembre del presente año, con el objetivo de desarrollar talleres sobre prevención de la violencia escolar, dirigido a estudiantes de centros educativos.</t>
  </si>
  <si>
    <t>UPCV/0563/2019   13/09//2019</t>
  </si>
  <si>
    <t>Pago de gastos por traslado realizado al de Antigua Guatemala, departamento de Sacatepéquez, el martes 24 y miércoles 25 de septiembre del presente año, con el objetivo de dar seguimiento a los procesos de la Sección de Escuelas Seguras implementados en centros educativos.</t>
  </si>
  <si>
    <t>UPCV/0621/2019   20/09//2019</t>
  </si>
  <si>
    <t>Pago de gastos por traslado realizado al municipio de Antigua Guatemala, departamento de Sacatepéquez, el jueves 03 de octubre del presente año, con el objetivo de desarrollar talleres sobre prevención de la violencia escolar, dirigido a estudiantes de centros educativos.</t>
  </si>
  <si>
    <t>UPCV/0666/2019   20/09//2019</t>
  </si>
  <si>
    <t>gastos por traslado realizado a los Departamentos de Baja Verapaz el día jueves 12 de septiembre de 2019, con el objetivo de brindar apoyo logístico en el traslado del personal de la Unidad para la Prevención Comunitaria de la Violencia, a la actividad denominada “Entrega de Politica”.</t>
  </si>
  <si>
    <t>UPCV/0538/2019   11/09//2019</t>
  </si>
  <si>
    <t>UPCV/0552/2019   13/09//2019</t>
  </si>
  <si>
    <t xml:space="preserve">Jutiapa </t>
  </si>
  <si>
    <t>Se traslado con éxito insumos y equipo de computo a la actividad programada.</t>
  </si>
  <si>
    <t>gastos por traslado realizado Jalapa el día 16 de septiembre del 2019;  con el objetivo de brindar apoyo logístico en el traslado de personal de la Unidad, a la actividad denominada “Visita Multidisciplinaria eventual a las programaciones correspondiente del supervisor y delegados”</t>
  </si>
  <si>
    <t>UPCV/0553/2019   13/09//2019</t>
  </si>
  <si>
    <t>gastos por traslado realizado  a Escuintla el día 18 de septiembre del 2019, con el objetivo de brindar apoyo logístico en el traslado de personal de la Unidad, a la actividad denominada “Visita Multidisciplinaria eventual a las programaciones correspondiente del supervisor y delegados”</t>
  </si>
  <si>
    <t>UPCV/0587/2019   17/09//2019</t>
  </si>
  <si>
    <t>gastos por traslado realizado Quetzaltenango el 19/sep/2019, con el objetivo de brindar apoyo logístico en el traslado de personal de la Unidad, a la actividad denominada “Visita Multidisciplinaria eventual a las programaciones correspondiente del supervisor y delegados”</t>
  </si>
  <si>
    <t>UPCV/0591/2019   17/09//2019</t>
  </si>
  <si>
    <t>gastos por traslado realizado al depto. de Jalapa el día lunes 16 de septiembre de 2019, con el objetivo de brindar apoyo logístico en el traslado de personal de la Unidad para la Prevención Comunitaria de la Violencia, que asistirá a la actividad denominada “Visita eventual a las programaciones correspondiente del supervisor y delegados”.</t>
  </si>
  <si>
    <t>UPCV/0555/2019   17/09//2019</t>
  </si>
  <si>
    <t>Pago de viáticos de acuerdo al nombramiento de fecha 17/09/2019, por comisión al departamento de El Progreso, con el objetivo de realizar la supervisión y monitoreo de la delegada Marlen Romero, el 19  de septiembre de 2019 y al delegado Jorge Acoj del depto. de Baja Verapaz el día 20 de de septiembre de 2019.</t>
  </si>
  <si>
    <t>UPCV/0787/2019   17/09//2019</t>
  </si>
  <si>
    <t>Reunion con la delegada del Progreso Marlen Romero para tratar diversos temas</t>
  </si>
  <si>
    <t>Pago de gastos por traslado realizado a los deptos. de El Progreso y Baja Verapaz los días 19 y 20 de septiembre de 2019, con el objetivo de brindar acompañamiento en las actividades según programación en los departamentos antes descritos.</t>
  </si>
  <si>
    <t>CLAUDIA LISBETH PEREZ MAZARIEGOS</t>
  </si>
  <si>
    <t>UPCV/0590/2019   17/09//2019</t>
  </si>
  <si>
    <t>El Progreso / Baja Verapaz</t>
  </si>
  <si>
    <t>Recaudar información sobre los avances de las metas fisicas de la del</t>
  </si>
  <si>
    <t>Pago de gastos por traslado realizado al departamento de Escuintla el día  18 de septiembre de 2019, con el objetivo de brindar acompañamiento a supervisores y delegados, para realizar actividad eventual a las programaciones correspondientes.</t>
  </si>
  <si>
    <t>UPCV/0589/2019   17/09//2019</t>
  </si>
  <si>
    <t>Pago de gastos por traslado realizado al departamento de Jutiapa el día lunes 16 de septiembre de 2019, con el objetivo de brindar apoyo logístico en el traslado de insumos y equipo computo de la Unidad para la Prevención Comunitaria de la Violencia, a la actividad denominada “Visita Multidisciplinaria eventual a las programaciones correspondiente del supervisor y delegados”.</t>
  </si>
  <si>
    <t xml:space="preserve">(Articulo 10, numeral 12, Ley de Acceso a la Informacion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</si>
</sst>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quot;#,##0.00"/>
  </numFmts>
  <fonts count="10" x14ac:knownFonts="1">
    <font>
      <sz val="11"/>
      <color theme="1"/>
      <name val="Calibri"/>
      <family val="2"/>
      <scheme val="minor"/>
    </font>
    <font>
      <b/>
      <sz val="12"/>
      <color rgb="FFFF0000"/>
      <name val="Arial"/>
      <family val="2"/>
    </font>
    <font>
      <b/>
      <sz val="12"/>
      <color theme="1"/>
      <name val="Arial"/>
      <family val="2"/>
    </font>
    <font>
      <sz val="12"/>
      <color theme="1"/>
      <name val="Arial"/>
      <family val="2"/>
    </font>
    <font>
      <sz val="16"/>
      <color theme="1"/>
      <name val="Arial"/>
      <family val="2"/>
    </font>
    <font>
      <b/>
      <sz val="16"/>
      <color rgb="FFFF0000"/>
      <name val="Arial"/>
      <family val="2"/>
    </font>
    <font>
      <sz val="11"/>
      <color theme="1"/>
      <name val="Arial"/>
      <family val="2"/>
    </font>
    <font>
      <b/>
      <sz val="11"/>
      <color theme="1"/>
      <name val="Arial"/>
      <family val="2"/>
    </font>
    <font>
      <u/>
      <sz val="11"/>
      <color theme="1"/>
      <name val="Arial"/>
      <family val="2"/>
    </font>
    <font>
      <b/>
      <u/>
      <sz val="11"/>
      <color theme="1"/>
      <name val="Arial"/>
      <family val="2"/>
    </font>
  </fonts>
  <fills count="3">
    <fill>
      <patternFill patternType="none"/>
    </fill>
    <fill>
      <patternFill patternType="gray125"/>
    </fill>
    <fill>
      <patternFill patternType="solid">
        <fgColor rgb="FF00B0F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1" fillId="0" borderId="0" xfId="0" applyFont="1" applyFill="1" applyAlignment="1">
      <alignment horizontal="center"/>
    </xf>
    <xf numFmtId="0" fontId="3" fillId="0" borderId="0" xfId="0" applyFont="1"/>
    <xf numFmtId="0" fontId="3" fillId="0" borderId="0" xfId="0" applyFont="1" applyAlignment="1">
      <alignment vertical="center"/>
    </xf>
    <xf numFmtId="0" fontId="3" fillId="0" borderId="0" xfId="0" applyFont="1" applyAlignment="1"/>
    <xf numFmtId="0" fontId="2" fillId="0" borderId="0" xfId="0" applyFont="1" applyAlignment="1"/>
    <xf numFmtId="0" fontId="3" fillId="0" borderId="0" xfId="0" applyFont="1" applyAlignment="1">
      <alignment vertical="top"/>
    </xf>
    <xf numFmtId="0" fontId="2" fillId="0" borderId="0" xfId="0" applyFont="1" applyAlignment="1">
      <alignment vertical="top"/>
    </xf>
    <xf numFmtId="0" fontId="3" fillId="0" borderId="0" xfId="0" applyFont="1" applyBorder="1"/>
    <xf numFmtId="0" fontId="3"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left" wrapText="1"/>
    </xf>
    <xf numFmtId="0" fontId="7" fillId="0" borderId="0" xfId="0" applyFont="1" applyAlignment="1">
      <alignment horizontal="center"/>
    </xf>
    <xf numFmtId="0" fontId="6" fillId="0" borderId="0" xfId="0" applyFont="1" applyAlignment="1">
      <alignment horizontal="left" vertical="top" wrapText="1"/>
    </xf>
    <xf numFmtId="0" fontId="7" fillId="0" borderId="0" xfId="0" applyFont="1" applyAlignment="1">
      <alignment horizontal="center" vertical="top"/>
    </xf>
    <xf numFmtId="0" fontId="8" fillId="0" borderId="0" xfId="0" applyFont="1" applyAlignment="1">
      <alignment horizontal="left" vertical="top" wrapText="1"/>
    </xf>
    <xf numFmtId="0" fontId="9" fillId="0" borderId="0" xfId="0" applyFont="1" applyAlignment="1">
      <alignment horizontal="center" vertical="top"/>
    </xf>
    <xf numFmtId="0" fontId="6" fillId="0" borderId="0" xfId="0" applyFont="1"/>
    <xf numFmtId="0" fontId="7" fillId="0" borderId="0" xfId="0" applyFont="1"/>
    <xf numFmtId="0" fontId="6" fillId="0" borderId="0" xfId="0" applyFont="1" applyBorder="1" applyAlignment="1">
      <alignment horizontal="left" wrapText="1"/>
    </xf>
    <xf numFmtId="0" fontId="7"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xf>
    <xf numFmtId="0" fontId="7" fillId="2" borderId="3" xfId="0" applyFont="1" applyFill="1" applyBorder="1"/>
    <xf numFmtId="0" fontId="6" fillId="0" borderId="3"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164" fontId="6" fillId="0" borderId="3" xfId="0" applyNumberFormat="1" applyFont="1" applyBorder="1" applyAlignment="1">
      <alignment horizontal="center" vertical="center"/>
    </xf>
    <xf numFmtId="0" fontId="6" fillId="0" borderId="3" xfId="0" applyFont="1" applyBorder="1" applyAlignment="1">
      <alignment horizontal="justify" vertical="center"/>
    </xf>
    <xf numFmtId="164" fontId="6"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17"/>
  <sheetViews>
    <sheetView showGridLines="0" tabSelected="1" view="pageBreakPreview" zoomScale="70" zoomScaleNormal="80" zoomScaleSheetLayoutView="70" workbookViewId="0">
      <selection activeCell="A9" sqref="A9"/>
    </sheetView>
  </sheetViews>
  <sheetFormatPr baseColWidth="10" defaultRowHeight="15.75" x14ac:dyDescent="0.25"/>
  <cols>
    <col min="1" max="1" width="6.42578125" style="6" customWidth="1"/>
    <col min="2" max="2" width="11.42578125" style="6"/>
    <col min="3" max="3" width="16.42578125" style="6" customWidth="1"/>
    <col min="4" max="4" width="70.42578125" style="13" customWidth="1"/>
    <col min="5" max="5" width="17.7109375" style="6" customWidth="1"/>
    <col min="6" max="6" width="19.7109375" style="6" customWidth="1"/>
    <col min="7" max="7" width="18.140625" style="6" customWidth="1"/>
    <col min="8" max="8" width="11.42578125" style="6"/>
    <col min="9" max="9" width="14.85546875" style="6" customWidth="1"/>
    <col min="10" max="10" width="54.140625" style="6" customWidth="1"/>
    <col min="11" max="11" width="11.42578125" style="2"/>
    <col min="12" max="16384" width="11.42578125" style="6"/>
  </cols>
  <sheetData>
    <row r="2" spans="1:12" ht="20.25" x14ac:dyDescent="0.25">
      <c r="D2" s="14"/>
      <c r="E2" s="15" t="s">
        <v>0</v>
      </c>
      <c r="F2" s="15"/>
      <c r="G2" s="15"/>
      <c r="H2" s="7"/>
      <c r="I2" s="7"/>
    </row>
    <row r="3" spans="1:12" ht="20.25" x14ac:dyDescent="0.25">
      <c r="D3" s="14"/>
      <c r="E3" s="15" t="s">
        <v>1</v>
      </c>
      <c r="F3" s="15"/>
      <c r="G3" s="15"/>
      <c r="H3" s="7"/>
      <c r="I3" s="7"/>
      <c r="K3" s="1"/>
    </row>
    <row r="4" spans="1:12" s="8" customFormat="1" x14ac:dyDescent="0.25">
      <c r="D4" s="16"/>
      <c r="E4" s="17" t="s">
        <v>2</v>
      </c>
      <c r="F4" s="17"/>
      <c r="G4" s="17"/>
      <c r="K4" s="9"/>
    </row>
    <row r="5" spans="1:12" s="10" customFormat="1" ht="15.75" customHeight="1" x14ac:dyDescent="0.25">
      <c r="D5" s="18"/>
      <c r="E5" s="19" t="s">
        <v>3</v>
      </c>
      <c r="F5" s="19"/>
      <c r="G5" s="19"/>
      <c r="K5" s="11"/>
    </row>
    <row r="6" spans="1:12" s="10" customFormat="1" ht="12.75" customHeight="1" x14ac:dyDescent="0.25">
      <c r="D6" s="18"/>
      <c r="E6" s="19" t="s">
        <v>4</v>
      </c>
      <c r="F6" s="19"/>
      <c r="G6" s="19"/>
      <c r="K6" s="11"/>
    </row>
    <row r="7" spans="1:12" s="10" customFormat="1" ht="16.5" customHeight="1" x14ac:dyDescent="0.25">
      <c r="D7" s="20"/>
      <c r="E7" s="21" t="s">
        <v>310</v>
      </c>
      <c r="F7" s="21"/>
      <c r="G7" s="21"/>
      <c r="K7" s="11"/>
    </row>
    <row r="8" spans="1:12" x14ac:dyDescent="0.25">
      <c r="D8" s="16"/>
      <c r="E8" s="22"/>
      <c r="F8" s="22"/>
      <c r="G8" s="23"/>
    </row>
    <row r="9" spans="1:12" x14ac:dyDescent="0.25">
      <c r="A9" s="12"/>
      <c r="B9" s="12"/>
      <c r="C9" s="12"/>
      <c r="D9" s="24"/>
      <c r="E9" s="25" t="s">
        <v>5</v>
      </c>
      <c r="F9" s="25"/>
      <c r="G9" s="25"/>
      <c r="H9" s="12"/>
      <c r="I9" s="12"/>
      <c r="J9" s="12"/>
    </row>
    <row r="10" spans="1:12" ht="66" customHeight="1" x14ac:dyDescent="0.25">
      <c r="A10" s="26" t="s">
        <v>6</v>
      </c>
      <c r="B10" s="27" t="s">
        <v>7</v>
      </c>
      <c r="C10" s="28"/>
      <c r="D10" s="26" t="s">
        <v>8</v>
      </c>
      <c r="E10" s="26" t="s">
        <v>9</v>
      </c>
      <c r="F10" s="26" t="s">
        <v>10</v>
      </c>
      <c r="G10" s="26" t="s">
        <v>11</v>
      </c>
      <c r="H10" s="26" t="s">
        <v>12</v>
      </c>
      <c r="I10" s="26" t="s">
        <v>13</v>
      </c>
      <c r="J10" s="26" t="s">
        <v>14</v>
      </c>
    </row>
    <row r="11" spans="1:12" x14ac:dyDescent="0.25">
      <c r="A11" s="29"/>
      <c r="B11" s="30" t="s">
        <v>15</v>
      </c>
      <c r="C11" s="31" t="s">
        <v>16</v>
      </c>
      <c r="D11" s="29"/>
      <c r="E11" s="29"/>
      <c r="F11" s="29"/>
      <c r="G11" s="29"/>
      <c r="H11" s="29"/>
      <c r="I11" s="29"/>
      <c r="J11" s="29"/>
    </row>
    <row r="12" spans="1:12" ht="116.25" customHeight="1" x14ac:dyDescent="0.25">
      <c r="A12" s="32">
        <v>1</v>
      </c>
      <c r="B12" s="33" t="s">
        <v>17</v>
      </c>
      <c r="C12" s="33">
        <v>0</v>
      </c>
      <c r="D12" s="34" t="s">
        <v>18</v>
      </c>
      <c r="E12" s="35" t="s">
        <v>19</v>
      </c>
      <c r="F12" s="35" t="s">
        <v>20</v>
      </c>
      <c r="G12" s="35" t="s">
        <v>21</v>
      </c>
      <c r="H12" s="33">
        <v>0</v>
      </c>
      <c r="I12" s="36">
        <v>133</v>
      </c>
      <c r="J12" s="37" t="s">
        <v>22</v>
      </c>
      <c r="K12" s="3"/>
      <c r="L12" s="4"/>
    </row>
    <row r="13" spans="1:12" ht="102.75" customHeight="1" x14ac:dyDescent="0.25">
      <c r="A13" s="32">
        <f>+A12+1</f>
        <v>2</v>
      </c>
      <c r="B13" s="33" t="s">
        <v>17</v>
      </c>
      <c r="C13" s="33">
        <v>0</v>
      </c>
      <c r="D13" s="34" t="s">
        <v>23</v>
      </c>
      <c r="E13" s="35" t="s">
        <v>19</v>
      </c>
      <c r="F13" s="35" t="s">
        <v>24</v>
      </c>
      <c r="G13" s="35" t="s">
        <v>25</v>
      </c>
      <c r="H13" s="33">
        <v>0</v>
      </c>
      <c r="I13" s="36">
        <v>138</v>
      </c>
      <c r="J13" s="37" t="s">
        <v>22</v>
      </c>
      <c r="K13" s="3"/>
      <c r="L13" s="4"/>
    </row>
    <row r="14" spans="1:12" ht="99" customHeight="1" x14ac:dyDescent="0.25">
      <c r="A14" s="32">
        <f t="shared" ref="A14:A77" si="0">+A13+1</f>
        <v>3</v>
      </c>
      <c r="B14" s="33" t="s">
        <v>17</v>
      </c>
      <c r="C14" s="33">
        <v>0</v>
      </c>
      <c r="D14" s="34" t="s">
        <v>26</v>
      </c>
      <c r="E14" s="35" t="s">
        <v>19</v>
      </c>
      <c r="F14" s="35" t="s">
        <v>27</v>
      </c>
      <c r="G14" s="35" t="s">
        <v>28</v>
      </c>
      <c r="H14" s="33">
        <v>0</v>
      </c>
      <c r="I14" s="36">
        <v>83</v>
      </c>
      <c r="J14" s="37" t="s">
        <v>22</v>
      </c>
      <c r="K14" s="3"/>
      <c r="L14" s="4"/>
    </row>
    <row r="15" spans="1:12" ht="102.75" customHeight="1" x14ac:dyDescent="0.25">
      <c r="A15" s="32">
        <f t="shared" si="0"/>
        <v>4</v>
      </c>
      <c r="B15" s="33" t="s">
        <v>17</v>
      </c>
      <c r="C15" s="33">
        <v>0</v>
      </c>
      <c r="D15" s="34" t="s">
        <v>29</v>
      </c>
      <c r="E15" s="35" t="s">
        <v>19</v>
      </c>
      <c r="F15" s="35" t="s">
        <v>30</v>
      </c>
      <c r="G15" s="35" t="s">
        <v>31</v>
      </c>
      <c r="H15" s="33">
        <v>0</v>
      </c>
      <c r="I15" s="36">
        <v>50</v>
      </c>
      <c r="J15" s="37" t="s">
        <v>22</v>
      </c>
      <c r="K15" s="3"/>
      <c r="L15" s="4"/>
    </row>
    <row r="16" spans="1:12" ht="89.25" customHeight="1" x14ac:dyDescent="0.25">
      <c r="A16" s="32">
        <f t="shared" si="0"/>
        <v>5</v>
      </c>
      <c r="B16" s="33" t="s">
        <v>17</v>
      </c>
      <c r="C16" s="33">
        <v>0</v>
      </c>
      <c r="D16" s="34" t="s">
        <v>32</v>
      </c>
      <c r="E16" s="35" t="s">
        <v>33</v>
      </c>
      <c r="F16" s="35" t="s">
        <v>34</v>
      </c>
      <c r="G16" s="35" t="s">
        <v>35</v>
      </c>
      <c r="H16" s="33">
        <v>0</v>
      </c>
      <c r="I16" s="36">
        <v>119</v>
      </c>
      <c r="J16" s="37" t="s">
        <v>36</v>
      </c>
      <c r="K16" s="3"/>
      <c r="L16" s="4"/>
    </row>
    <row r="17" spans="1:12" ht="83.25" customHeight="1" x14ac:dyDescent="0.25">
      <c r="A17" s="32">
        <f t="shared" si="0"/>
        <v>6</v>
      </c>
      <c r="B17" s="33" t="s">
        <v>17</v>
      </c>
      <c r="C17" s="33">
        <v>0</v>
      </c>
      <c r="D17" s="34" t="s">
        <v>32</v>
      </c>
      <c r="E17" s="35" t="s">
        <v>37</v>
      </c>
      <c r="F17" s="35" t="s">
        <v>38</v>
      </c>
      <c r="G17" s="35" t="s">
        <v>35</v>
      </c>
      <c r="H17" s="33">
        <v>0</v>
      </c>
      <c r="I17" s="36">
        <v>204</v>
      </c>
      <c r="J17" s="37" t="s">
        <v>36</v>
      </c>
      <c r="K17" s="3"/>
      <c r="L17" s="4"/>
    </row>
    <row r="18" spans="1:12" ht="72.75" customHeight="1" x14ac:dyDescent="0.25">
      <c r="A18" s="32">
        <f t="shared" si="0"/>
        <v>7</v>
      </c>
      <c r="B18" s="33" t="s">
        <v>17</v>
      </c>
      <c r="C18" s="33">
        <v>0</v>
      </c>
      <c r="D18" s="34" t="s">
        <v>39</v>
      </c>
      <c r="E18" s="35" t="s">
        <v>40</v>
      </c>
      <c r="F18" s="35" t="s">
        <v>41</v>
      </c>
      <c r="G18" s="35" t="s">
        <v>35</v>
      </c>
      <c r="H18" s="33">
        <v>0</v>
      </c>
      <c r="I18" s="36">
        <v>203</v>
      </c>
      <c r="J18" s="37" t="s">
        <v>36</v>
      </c>
      <c r="K18" s="3"/>
      <c r="L18" s="4"/>
    </row>
    <row r="19" spans="1:12" ht="86.25" customHeight="1" x14ac:dyDescent="0.25">
      <c r="A19" s="32">
        <f t="shared" si="0"/>
        <v>8</v>
      </c>
      <c r="B19" s="33" t="s">
        <v>17</v>
      </c>
      <c r="C19" s="33">
        <v>0</v>
      </c>
      <c r="D19" s="34" t="s">
        <v>42</v>
      </c>
      <c r="E19" s="35" t="s">
        <v>43</v>
      </c>
      <c r="F19" s="35" t="s">
        <v>44</v>
      </c>
      <c r="G19" s="35" t="s">
        <v>25</v>
      </c>
      <c r="H19" s="33">
        <v>0</v>
      </c>
      <c r="I19" s="36">
        <v>135</v>
      </c>
      <c r="J19" s="37" t="s">
        <v>45</v>
      </c>
      <c r="K19" s="3"/>
      <c r="L19" s="4"/>
    </row>
    <row r="20" spans="1:12" ht="83.25" customHeight="1" x14ac:dyDescent="0.25">
      <c r="A20" s="32">
        <f t="shared" si="0"/>
        <v>9</v>
      </c>
      <c r="B20" s="33" t="s">
        <v>17</v>
      </c>
      <c r="C20" s="33">
        <v>0</v>
      </c>
      <c r="D20" s="34" t="s">
        <v>46</v>
      </c>
      <c r="E20" s="35" t="s">
        <v>47</v>
      </c>
      <c r="F20" s="35" t="s">
        <v>48</v>
      </c>
      <c r="G20" s="35" t="s">
        <v>31</v>
      </c>
      <c r="H20" s="33">
        <v>0</v>
      </c>
      <c r="I20" s="36">
        <v>417</v>
      </c>
      <c r="J20" s="37" t="s">
        <v>22</v>
      </c>
      <c r="K20" s="3"/>
      <c r="L20" s="4"/>
    </row>
    <row r="21" spans="1:12" ht="96.75" customHeight="1" x14ac:dyDescent="0.25">
      <c r="A21" s="32">
        <f t="shared" si="0"/>
        <v>10</v>
      </c>
      <c r="B21" s="33" t="s">
        <v>17</v>
      </c>
      <c r="C21" s="33">
        <v>0</v>
      </c>
      <c r="D21" s="34" t="s">
        <v>49</v>
      </c>
      <c r="E21" s="35" t="s">
        <v>50</v>
      </c>
      <c r="F21" s="35" t="s">
        <v>51</v>
      </c>
      <c r="G21" s="35" t="s">
        <v>31</v>
      </c>
      <c r="H21" s="33">
        <v>0</v>
      </c>
      <c r="I21" s="36">
        <v>210</v>
      </c>
      <c r="J21" s="37" t="s">
        <v>22</v>
      </c>
      <c r="K21" s="3"/>
      <c r="L21" s="4"/>
    </row>
    <row r="22" spans="1:12" ht="82.5" customHeight="1" x14ac:dyDescent="0.25">
      <c r="A22" s="32">
        <f t="shared" si="0"/>
        <v>11</v>
      </c>
      <c r="B22" s="33" t="s">
        <v>17</v>
      </c>
      <c r="C22" s="33">
        <v>0</v>
      </c>
      <c r="D22" s="34" t="s">
        <v>49</v>
      </c>
      <c r="E22" s="35" t="s">
        <v>52</v>
      </c>
      <c r="F22" s="35" t="s">
        <v>53</v>
      </c>
      <c r="G22" s="35" t="s">
        <v>31</v>
      </c>
      <c r="H22" s="33">
        <v>0</v>
      </c>
      <c r="I22" s="36">
        <v>357</v>
      </c>
      <c r="J22" s="37" t="s">
        <v>22</v>
      </c>
      <c r="K22" s="3"/>
      <c r="L22" s="4"/>
    </row>
    <row r="23" spans="1:12" ht="99" customHeight="1" x14ac:dyDescent="0.25">
      <c r="A23" s="32">
        <f t="shared" si="0"/>
        <v>12</v>
      </c>
      <c r="B23" s="33" t="s">
        <v>17</v>
      </c>
      <c r="C23" s="33">
        <v>0</v>
      </c>
      <c r="D23" s="34" t="s">
        <v>54</v>
      </c>
      <c r="E23" s="35" t="s">
        <v>55</v>
      </c>
      <c r="F23" s="35" t="s">
        <v>56</v>
      </c>
      <c r="G23" s="35" t="s">
        <v>57</v>
      </c>
      <c r="H23" s="33">
        <v>0</v>
      </c>
      <c r="I23" s="36">
        <v>921</v>
      </c>
      <c r="J23" s="37" t="s">
        <v>22</v>
      </c>
      <c r="K23" s="3"/>
      <c r="L23" s="4"/>
    </row>
    <row r="24" spans="1:12" ht="70.5" customHeight="1" x14ac:dyDescent="0.25">
      <c r="A24" s="32">
        <f t="shared" si="0"/>
        <v>13</v>
      </c>
      <c r="B24" s="33" t="s">
        <v>17</v>
      </c>
      <c r="C24" s="33">
        <v>0</v>
      </c>
      <c r="D24" s="34" t="s">
        <v>58</v>
      </c>
      <c r="E24" s="35" t="s">
        <v>59</v>
      </c>
      <c r="F24" s="35" t="s">
        <v>60</v>
      </c>
      <c r="G24" s="35" t="s">
        <v>35</v>
      </c>
      <c r="H24" s="33">
        <v>0</v>
      </c>
      <c r="I24" s="36">
        <v>692.5</v>
      </c>
      <c r="J24" s="37" t="s">
        <v>61</v>
      </c>
      <c r="K24" s="3"/>
      <c r="L24" s="4"/>
    </row>
    <row r="25" spans="1:12" ht="143.25" customHeight="1" x14ac:dyDescent="0.25">
      <c r="A25" s="32">
        <f t="shared" si="0"/>
        <v>14</v>
      </c>
      <c r="B25" s="33" t="s">
        <v>17</v>
      </c>
      <c r="C25" s="33">
        <v>0</v>
      </c>
      <c r="D25" s="34" t="s">
        <v>62</v>
      </c>
      <c r="E25" s="35" t="s">
        <v>63</v>
      </c>
      <c r="F25" s="35" t="s">
        <v>64</v>
      </c>
      <c r="G25" s="35" t="s">
        <v>65</v>
      </c>
      <c r="H25" s="33">
        <v>0</v>
      </c>
      <c r="I25" s="36">
        <v>1092</v>
      </c>
      <c r="J25" s="37" t="s">
        <v>22</v>
      </c>
      <c r="K25" s="3"/>
      <c r="L25" s="4"/>
    </row>
    <row r="26" spans="1:12" ht="97.5" customHeight="1" x14ac:dyDescent="0.25">
      <c r="A26" s="32">
        <f t="shared" si="0"/>
        <v>15</v>
      </c>
      <c r="B26" s="33" t="s">
        <v>17</v>
      </c>
      <c r="C26" s="33">
        <v>0</v>
      </c>
      <c r="D26" s="34" t="s">
        <v>66</v>
      </c>
      <c r="E26" s="35" t="s">
        <v>67</v>
      </c>
      <c r="F26" s="35" t="s">
        <v>68</v>
      </c>
      <c r="G26" s="35" t="s">
        <v>35</v>
      </c>
      <c r="H26" s="33">
        <v>0</v>
      </c>
      <c r="I26" s="36">
        <v>1279</v>
      </c>
      <c r="J26" s="37" t="s">
        <v>61</v>
      </c>
      <c r="K26" s="3"/>
      <c r="L26" s="4"/>
    </row>
    <row r="27" spans="1:12" ht="86.25" customHeight="1" x14ac:dyDescent="0.25">
      <c r="A27" s="32">
        <f t="shared" si="0"/>
        <v>16</v>
      </c>
      <c r="B27" s="33" t="s">
        <v>17</v>
      </c>
      <c r="C27" s="33">
        <v>0</v>
      </c>
      <c r="D27" s="34" t="s">
        <v>69</v>
      </c>
      <c r="E27" s="35" t="s">
        <v>70</v>
      </c>
      <c r="F27" s="35" t="s">
        <v>71</v>
      </c>
      <c r="G27" s="35" t="s">
        <v>35</v>
      </c>
      <c r="H27" s="33">
        <v>0</v>
      </c>
      <c r="I27" s="36">
        <v>993.5</v>
      </c>
      <c r="J27" s="37" t="s">
        <v>61</v>
      </c>
      <c r="K27" s="5"/>
      <c r="L27" s="4"/>
    </row>
    <row r="28" spans="1:12" ht="82.5" customHeight="1" x14ac:dyDescent="0.25">
      <c r="A28" s="32">
        <f t="shared" si="0"/>
        <v>17</v>
      </c>
      <c r="B28" s="33" t="s">
        <v>17</v>
      </c>
      <c r="C28" s="33">
        <v>0</v>
      </c>
      <c r="D28" s="34" t="s">
        <v>72</v>
      </c>
      <c r="E28" s="35" t="s">
        <v>73</v>
      </c>
      <c r="F28" s="35" t="s">
        <v>74</v>
      </c>
      <c r="G28" s="35" t="s">
        <v>35</v>
      </c>
      <c r="H28" s="33">
        <v>0</v>
      </c>
      <c r="I28" s="36">
        <v>1268</v>
      </c>
      <c r="J28" s="37" t="s">
        <v>75</v>
      </c>
      <c r="K28" s="3"/>
      <c r="L28" s="4"/>
    </row>
    <row r="29" spans="1:12" ht="89.25" customHeight="1" x14ac:dyDescent="0.25">
      <c r="A29" s="32">
        <f t="shared" si="0"/>
        <v>18</v>
      </c>
      <c r="B29" s="33" t="s">
        <v>17</v>
      </c>
      <c r="C29" s="33">
        <v>0</v>
      </c>
      <c r="D29" s="34" t="s">
        <v>76</v>
      </c>
      <c r="E29" s="35" t="s">
        <v>77</v>
      </c>
      <c r="F29" s="35" t="s">
        <v>78</v>
      </c>
      <c r="G29" s="35" t="s">
        <v>35</v>
      </c>
      <c r="H29" s="33">
        <v>0</v>
      </c>
      <c r="I29" s="36">
        <v>567</v>
      </c>
      <c r="J29" s="37" t="s">
        <v>61</v>
      </c>
      <c r="K29" s="3"/>
      <c r="L29" s="4"/>
    </row>
    <row r="30" spans="1:12" ht="65.25" customHeight="1" x14ac:dyDescent="0.25">
      <c r="A30" s="32">
        <f t="shared" si="0"/>
        <v>19</v>
      </c>
      <c r="B30" s="33" t="s">
        <v>17</v>
      </c>
      <c r="C30" s="33">
        <v>0</v>
      </c>
      <c r="D30" s="34" t="s">
        <v>79</v>
      </c>
      <c r="E30" s="35" t="s">
        <v>80</v>
      </c>
      <c r="F30" s="35" t="s">
        <v>81</v>
      </c>
      <c r="G30" s="35" t="s">
        <v>35</v>
      </c>
      <c r="H30" s="33">
        <v>0</v>
      </c>
      <c r="I30" s="36">
        <v>850.5</v>
      </c>
      <c r="J30" s="37" t="s">
        <v>61</v>
      </c>
      <c r="K30" s="3"/>
      <c r="L30" s="4"/>
    </row>
    <row r="31" spans="1:12" ht="64.5" customHeight="1" x14ac:dyDescent="0.25">
      <c r="A31" s="32">
        <f t="shared" si="0"/>
        <v>20</v>
      </c>
      <c r="B31" s="33" t="s">
        <v>17</v>
      </c>
      <c r="C31" s="33">
        <v>0</v>
      </c>
      <c r="D31" s="34" t="s">
        <v>79</v>
      </c>
      <c r="E31" s="35" t="s">
        <v>82</v>
      </c>
      <c r="F31" s="35" t="s">
        <v>83</v>
      </c>
      <c r="G31" s="35" t="s">
        <v>35</v>
      </c>
      <c r="H31" s="33">
        <v>0</v>
      </c>
      <c r="I31" s="36">
        <v>787</v>
      </c>
      <c r="J31" s="37" t="s">
        <v>75</v>
      </c>
      <c r="K31" s="3"/>
      <c r="L31" s="4"/>
    </row>
    <row r="32" spans="1:12" ht="61.5" customHeight="1" x14ac:dyDescent="0.25">
      <c r="A32" s="32">
        <f t="shared" si="0"/>
        <v>21</v>
      </c>
      <c r="B32" s="33" t="s">
        <v>17</v>
      </c>
      <c r="C32" s="33">
        <v>0</v>
      </c>
      <c r="D32" s="34" t="s">
        <v>84</v>
      </c>
      <c r="E32" s="35" t="s">
        <v>85</v>
      </c>
      <c r="F32" s="35" t="s">
        <v>86</v>
      </c>
      <c r="G32" s="35" t="s">
        <v>35</v>
      </c>
      <c r="H32" s="33">
        <v>0</v>
      </c>
      <c r="I32" s="36">
        <v>848</v>
      </c>
      <c r="J32" s="37" t="s">
        <v>61</v>
      </c>
      <c r="K32" s="3"/>
      <c r="L32" s="4"/>
    </row>
    <row r="33" spans="1:12" ht="60" customHeight="1" x14ac:dyDescent="0.25">
      <c r="A33" s="32">
        <f t="shared" si="0"/>
        <v>22</v>
      </c>
      <c r="B33" s="33" t="s">
        <v>17</v>
      </c>
      <c r="C33" s="33">
        <v>0</v>
      </c>
      <c r="D33" s="34" t="s">
        <v>79</v>
      </c>
      <c r="E33" s="35" t="s">
        <v>87</v>
      </c>
      <c r="F33" s="35" t="s">
        <v>88</v>
      </c>
      <c r="G33" s="35" t="s">
        <v>35</v>
      </c>
      <c r="H33" s="33">
        <v>0</v>
      </c>
      <c r="I33" s="36">
        <v>841</v>
      </c>
      <c r="J33" s="37" t="s">
        <v>61</v>
      </c>
      <c r="K33" s="3"/>
      <c r="L33" s="4"/>
    </row>
    <row r="34" spans="1:12" ht="57.75" customHeight="1" x14ac:dyDescent="0.25">
      <c r="A34" s="32">
        <f t="shared" si="0"/>
        <v>23</v>
      </c>
      <c r="B34" s="33" t="s">
        <v>17</v>
      </c>
      <c r="C34" s="33">
        <v>0</v>
      </c>
      <c r="D34" s="34" t="s">
        <v>79</v>
      </c>
      <c r="E34" s="35" t="s">
        <v>40</v>
      </c>
      <c r="F34" s="35" t="s">
        <v>89</v>
      </c>
      <c r="G34" s="35" t="s">
        <v>35</v>
      </c>
      <c r="H34" s="33">
        <v>0</v>
      </c>
      <c r="I34" s="36">
        <v>832</v>
      </c>
      <c r="J34" s="37" t="s">
        <v>61</v>
      </c>
      <c r="K34" s="3"/>
      <c r="L34" s="4"/>
    </row>
    <row r="35" spans="1:12" ht="66.75" customHeight="1" x14ac:dyDescent="0.25">
      <c r="A35" s="32">
        <f t="shared" si="0"/>
        <v>24</v>
      </c>
      <c r="B35" s="33" t="s">
        <v>17</v>
      </c>
      <c r="C35" s="33">
        <v>0</v>
      </c>
      <c r="D35" s="34" t="s">
        <v>79</v>
      </c>
      <c r="E35" s="35" t="s">
        <v>90</v>
      </c>
      <c r="F35" s="35" t="s">
        <v>91</v>
      </c>
      <c r="G35" s="35" t="s">
        <v>35</v>
      </c>
      <c r="H35" s="33">
        <v>0</v>
      </c>
      <c r="I35" s="36">
        <v>911</v>
      </c>
      <c r="J35" s="37" t="s">
        <v>61</v>
      </c>
      <c r="K35" s="3"/>
      <c r="L35" s="4"/>
    </row>
    <row r="36" spans="1:12" ht="62.25" customHeight="1" x14ac:dyDescent="0.25">
      <c r="A36" s="32">
        <f t="shared" si="0"/>
        <v>25</v>
      </c>
      <c r="B36" s="33" t="s">
        <v>17</v>
      </c>
      <c r="C36" s="33">
        <v>0</v>
      </c>
      <c r="D36" s="34" t="s">
        <v>84</v>
      </c>
      <c r="E36" s="35" t="s">
        <v>92</v>
      </c>
      <c r="F36" s="35" t="s">
        <v>93</v>
      </c>
      <c r="G36" s="35" t="s">
        <v>35</v>
      </c>
      <c r="H36" s="33">
        <v>0</v>
      </c>
      <c r="I36" s="36">
        <v>873</v>
      </c>
      <c r="J36" s="37" t="s">
        <v>61</v>
      </c>
      <c r="K36" s="3"/>
      <c r="L36" s="4"/>
    </row>
    <row r="37" spans="1:12" ht="60.75" customHeight="1" x14ac:dyDescent="0.25">
      <c r="A37" s="32">
        <f t="shared" si="0"/>
        <v>26</v>
      </c>
      <c r="B37" s="33" t="s">
        <v>17</v>
      </c>
      <c r="C37" s="33">
        <v>0</v>
      </c>
      <c r="D37" s="34" t="s">
        <v>84</v>
      </c>
      <c r="E37" s="35" t="s">
        <v>94</v>
      </c>
      <c r="F37" s="35" t="s">
        <v>95</v>
      </c>
      <c r="G37" s="35" t="s">
        <v>35</v>
      </c>
      <c r="H37" s="33">
        <v>0</v>
      </c>
      <c r="I37" s="36">
        <v>538</v>
      </c>
      <c r="J37" s="37" t="s">
        <v>61</v>
      </c>
      <c r="K37" s="3"/>
      <c r="L37" s="4"/>
    </row>
    <row r="38" spans="1:12" ht="72.75" customHeight="1" x14ac:dyDescent="0.25">
      <c r="A38" s="32">
        <f t="shared" si="0"/>
        <v>27</v>
      </c>
      <c r="B38" s="33" t="s">
        <v>17</v>
      </c>
      <c r="C38" s="33">
        <v>0</v>
      </c>
      <c r="D38" s="34" t="s">
        <v>96</v>
      </c>
      <c r="E38" s="35" t="s">
        <v>97</v>
      </c>
      <c r="F38" s="35" t="s">
        <v>98</v>
      </c>
      <c r="G38" s="35" t="s">
        <v>35</v>
      </c>
      <c r="H38" s="33">
        <v>0</v>
      </c>
      <c r="I38" s="36">
        <v>166</v>
      </c>
      <c r="J38" s="37" t="s">
        <v>61</v>
      </c>
      <c r="K38" s="3"/>
      <c r="L38" s="4"/>
    </row>
    <row r="39" spans="1:12" ht="84.75" customHeight="1" x14ac:dyDescent="0.25">
      <c r="A39" s="32">
        <f t="shared" si="0"/>
        <v>28</v>
      </c>
      <c r="B39" s="33" t="s">
        <v>17</v>
      </c>
      <c r="C39" s="33">
        <v>0</v>
      </c>
      <c r="D39" s="34" t="s">
        <v>99</v>
      </c>
      <c r="E39" s="35" t="s">
        <v>37</v>
      </c>
      <c r="F39" s="35" t="s">
        <v>100</v>
      </c>
      <c r="G39" s="35" t="s">
        <v>35</v>
      </c>
      <c r="H39" s="33">
        <v>0</v>
      </c>
      <c r="I39" s="36">
        <v>514</v>
      </c>
      <c r="J39" s="37" t="s">
        <v>61</v>
      </c>
      <c r="K39" s="3"/>
      <c r="L39" s="4"/>
    </row>
    <row r="40" spans="1:12" ht="84.75" customHeight="1" x14ac:dyDescent="0.25">
      <c r="A40" s="32">
        <f t="shared" si="0"/>
        <v>29</v>
      </c>
      <c r="B40" s="33" t="s">
        <v>17</v>
      </c>
      <c r="C40" s="33">
        <v>0</v>
      </c>
      <c r="D40" s="34" t="s">
        <v>99</v>
      </c>
      <c r="E40" s="35" t="s">
        <v>33</v>
      </c>
      <c r="F40" s="35" t="s">
        <v>101</v>
      </c>
      <c r="G40" s="35" t="s">
        <v>35</v>
      </c>
      <c r="H40" s="33">
        <v>0</v>
      </c>
      <c r="I40" s="36">
        <v>465</v>
      </c>
      <c r="J40" s="37" t="s">
        <v>61</v>
      </c>
      <c r="K40" s="3"/>
      <c r="L40" s="4"/>
    </row>
    <row r="41" spans="1:12" ht="78" customHeight="1" x14ac:dyDescent="0.25">
      <c r="A41" s="32">
        <f t="shared" si="0"/>
        <v>30</v>
      </c>
      <c r="B41" s="33" t="s">
        <v>17</v>
      </c>
      <c r="C41" s="33">
        <v>0</v>
      </c>
      <c r="D41" s="34" t="s">
        <v>99</v>
      </c>
      <c r="E41" s="35" t="s">
        <v>102</v>
      </c>
      <c r="F41" s="35" t="s">
        <v>103</v>
      </c>
      <c r="G41" s="35" t="s">
        <v>35</v>
      </c>
      <c r="H41" s="33">
        <v>0</v>
      </c>
      <c r="I41" s="36">
        <v>924</v>
      </c>
      <c r="J41" s="37" t="s">
        <v>61</v>
      </c>
      <c r="K41" s="3"/>
      <c r="L41" s="4"/>
    </row>
    <row r="42" spans="1:12" ht="84.75" customHeight="1" x14ac:dyDescent="0.25">
      <c r="A42" s="32">
        <f t="shared" si="0"/>
        <v>31</v>
      </c>
      <c r="B42" s="33" t="s">
        <v>17</v>
      </c>
      <c r="C42" s="33">
        <v>0</v>
      </c>
      <c r="D42" s="34" t="s">
        <v>104</v>
      </c>
      <c r="E42" s="35" t="s">
        <v>105</v>
      </c>
      <c r="F42" s="35" t="s">
        <v>106</v>
      </c>
      <c r="G42" s="35" t="s">
        <v>35</v>
      </c>
      <c r="H42" s="33">
        <v>0</v>
      </c>
      <c r="I42" s="36">
        <v>916</v>
      </c>
      <c r="J42" s="37" t="s">
        <v>61</v>
      </c>
      <c r="K42" s="3"/>
      <c r="L42" s="4"/>
    </row>
    <row r="43" spans="1:12" ht="84.75" customHeight="1" x14ac:dyDescent="0.25">
      <c r="A43" s="32">
        <f t="shared" si="0"/>
        <v>32</v>
      </c>
      <c r="B43" s="33" t="s">
        <v>17</v>
      </c>
      <c r="C43" s="33">
        <v>0</v>
      </c>
      <c r="D43" s="34" t="s">
        <v>107</v>
      </c>
      <c r="E43" s="35" t="s">
        <v>108</v>
      </c>
      <c r="F43" s="35" t="s">
        <v>109</v>
      </c>
      <c r="G43" s="35" t="s">
        <v>35</v>
      </c>
      <c r="H43" s="33">
        <v>0</v>
      </c>
      <c r="I43" s="36">
        <v>356</v>
      </c>
      <c r="J43" s="37" t="s">
        <v>110</v>
      </c>
      <c r="K43" s="3"/>
      <c r="L43" s="4"/>
    </row>
    <row r="44" spans="1:12" ht="83.25" customHeight="1" x14ac:dyDescent="0.25">
      <c r="A44" s="32">
        <f t="shared" si="0"/>
        <v>33</v>
      </c>
      <c r="B44" s="33" t="s">
        <v>17</v>
      </c>
      <c r="C44" s="33">
        <v>0</v>
      </c>
      <c r="D44" s="34" t="s">
        <v>72</v>
      </c>
      <c r="E44" s="35" t="s">
        <v>111</v>
      </c>
      <c r="F44" s="35" t="s">
        <v>112</v>
      </c>
      <c r="G44" s="35" t="s">
        <v>35</v>
      </c>
      <c r="H44" s="33">
        <v>0</v>
      </c>
      <c r="I44" s="36">
        <v>1233.5</v>
      </c>
      <c r="J44" s="37" t="s">
        <v>22</v>
      </c>
      <c r="K44" s="3"/>
      <c r="L44" s="4"/>
    </row>
    <row r="45" spans="1:12" ht="77.25" customHeight="1" x14ac:dyDescent="0.25">
      <c r="A45" s="32">
        <f t="shared" si="0"/>
        <v>34</v>
      </c>
      <c r="B45" s="33" t="s">
        <v>17</v>
      </c>
      <c r="C45" s="33">
        <v>0</v>
      </c>
      <c r="D45" s="34" t="s">
        <v>113</v>
      </c>
      <c r="E45" s="35" t="s">
        <v>114</v>
      </c>
      <c r="F45" s="35" t="s">
        <v>115</v>
      </c>
      <c r="G45" s="35" t="s">
        <v>35</v>
      </c>
      <c r="H45" s="33">
        <v>0</v>
      </c>
      <c r="I45" s="36">
        <v>400.5</v>
      </c>
      <c r="J45" s="37" t="s">
        <v>22</v>
      </c>
      <c r="K45" s="3"/>
      <c r="L45" s="4"/>
    </row>
    <row r="46" spans="1:12" ht="84.75" customHeight="1" x14ac:dyDescent="0.25">
      <c r="A46" s="32">
        <f t="shared" si="0"/>
        <v>35</v>
      </c>
      <c r="B46" s="33" t="s">
        <v>17</v>
      </c>
      <c r="C46" s="33">
        <v>0</v>
      </c>
      <c r="D46" s="34" t="s">
        <v>72</v>
      </c>
      <c r="E46" s="35" t="s">
        <v>19</v>
      </c>
      <c r="F46" s="35" t="s">
        <v>116</v>
      </c>
      <c r="G46" s="35" t="s">
        <v>35</v>
      </c>
      <c r="H46" s="33">
        <v>0</v>
      </c>
      <c r="I46" s="36">
        <v>1287</v>
      </c>
      <c r="J46" s="37" t="s">
        <v>22</v>
      </c>
      <c r="K46" s="3"/>
      <c r="L46" s="4"/>
    </row>
    <row r="47" spans="1:12" ht="84.75" customHeight="1" x14ac:dyDescent="0.25">
      <c r="A47" s="32">
        <f t="shared" si="0"/>
        <v>36</v>
      </c>
      <c r="B47" s="33" t="s">
        <v>17</v>
      </c>
      <c r="C47" s="33">
        <v>0</v>
      </c>
      <c r="D47" s="34" t="s">
        <v>117</v>
      </c>
      <c r="E47" s="35" t="s">
        <v>55</v>
      </c>
      <c r="F47" s="35" t="s">
        <v>118</v>
      </c>
      <c r="G47" s="35" t="s">
        <v>119</v>
      </c>
      <c r="H47" s="33">
        <v>0</v>
      </c>
      <c r="I47" s="36">
        <v>886</v>
      </c>
      <c r="J47" s="37" t="s">
        <v>120</v>
      </c>
      <c r="K47" s="3"/>
      <c r="L47" s="4"/>
    </row>
    <row r="48" spans="1:12" ht="84.75" customHeight="1" x14ac:dyDescent="0.25">
      <c r="A48" s="32">
        <f t="shared" si="0"/>
        <v>37</v>
      </c>
      <c r="B48" s="33" t="s">
        <v>17</v>
      </c>
      <c r="C48" s="33">
        <v>0</v>
      </c>
      <c r="D48" s="34" t="s">
        <v>117</v>
      </c>
      <c r="E48" s="35" t="s">
        <v>121</v>
      </c>
      <c r="F48" s="35" t="s">
        <v>122</v>
      </c>
      <c r="G48" s="35" t="s">
        <v>119</v>
      </c>
      <c r="H48" s="33">
        <v>0</v>
      </c>
      <c r="I48" s="36">
        <v>886</v>
      </c>
      <c r="J48" s="37" t="s">
        <v>120</v>
      </c>
      <c r="K48" s="3"/>
      <c r="L48" s="4"/>
    </row>
    <row r="49" spans="1:12" ht="84.75" customHeight="1" x14ac:dyDescent="0.25">
      <c r="A49" s="32">
        <f t="shared" si="0"/>
        <v>38</v>
      </c>
      <c r="B49" s="33" t="s">
        <v>17</v>
      </c>
      <c r="C49" s="33">
        <v>0</v>
      </c>
      <c r="D49" s="34" t="s">
        <v>123</v>
      </c>
      <c r="E49" s="35" t="s">
        <v>124</v>
      </c>
      <c r="F49" s="35" t="s">
        <v>125</v>
      </c>
      <c r="G49" s="35" t="s">
        <v>31</v>
      </c>
      <c r="H49" s="33">
        <v>0</v>
      </c>
      <c r="I49" s="36">
        <v>66</v>
      </c>
      <c r="J49" s="37" t="s">
        <v>126</v>
      </c>
      <c r="K49" s="3"/>
      <c r="L49" s="4"/>
    </row>
    <row r="50" spans="1:12" ht="87" customHeight="1" x14ac:dyDescent="0.25">
      <c r="A50" s="32">
        <f t="shared" si="0"/>
        <v>39</v>
      </c>
      <c r="B50" s="33" t="s">
        <v>17</v>
      </c>
      <c r="C50" s="33">
        <v>0</v>
      </c>
      <c r="D50" s="34" t="s">
        <v>127</v>
      </c>
      <c r="E50" s="35" t="s">
        <v>50</v>
      </c>
      <c r="F50" s="35" t="s">
        <v>128</v>
      </c>
      <c r="G50" s="35" t="s">
        <v>129</v>
      </c>
      <c r="H50" s="33">
        <v>0</v>
      </c>
      <c r="I50" s="36">
        <v>494</v>
      </c>
      <c r="J50" s="37" t="s">
        <v>22</v>
      </c>
      <c r="K50" s="3"/>
      <c r="L50" s="4"/>
    </row>
    <row r="51" spans="1:12" ht="93" customHeight="1" x14ac:dyDescent="0.25">
      <c r="A51" s="32">
        <f t="shared" si="0"/>
        <v>40</v>
      </c>
      <c r="B51" s="33" t="s">
        <v>17</v>
      </c>
      <c r="C51" s="33">
        <v>0</v>
      </c>
      <c r="D51" s="34" t="s">
        <v>130</v>
      </c>
      <c r="E51" s="35" t="s">
        <v>108</v>
      </c>
      <c r="F51" s="35" t="s">
        <v>131</v>
      </c>
      <c r="G51" s="35" t="s">
        <v>129</v>
      </c>
      <c r="H51" s="33">
        <v>0</v>
      </c>
      <c r="I51" s="36">
        <v>494</v>
      </c>
      <c r="J51" s="37" t="s">
        <v>132</v>
      </c>
      <c r="K51" s="3"/>
      <c r="L51" s="4"/>
    </row>
    <row r="52" spans="1:12" ht="85.5" customHeight="1" x14ac:dyDescent="0.25">
      <c r="A52" s="32">
        <f t="shared" si="0"/>
        <v>41</v>
      </c>
      <c r="B52" s="33" t="s">
        <v>17</v>
      </c>
      <c r="C52" s="33">
        <v>0</v>
      </c>
      <c r="D52" s="34" t="s">
        <v>133</v>
      </c>
      <c r="E52" s="35" t="s">
        <v>134</v>
      </c>
      <c r="F52" s="35" t="s">
        <v>135</v>
      </c>
      <c r="G52" s="35" t="s">
        <v>136</v>
      </c>
      <c r="H52" s="33">
        <v>0</v>
      </c>
      <c r="I52" s="36">
        <v>144</v>
      </c>
      <c r="J52" s="37" t="s">
        <v>132</v>
      </c>
      <c r="K52" s="3"/>
      <c r="L52" s="4"/>
    </row>
    <row r="53" spans="1:12" ht="90" customHeight="1" x14ac:dyDescent="0.25">
      <c r="A53" s="32">
        <f t="shared" si="0"/>
        <v>42</v>
      </c>
      <c r="B53" s="33" t="s">
        <v>17</v>
      </c>
      <c r="C53" s="33">
        <v>0</v>
      </c>
      <c r="D53" s="34" t="s">
        <v>137</v>
      </c>
      <c r="E53" s="35" t="s">
        <v>138</v>
      </c>
      <c r="F53" s="35" t="s">
        <v>139</v>
      </c>
      <c r="G53" s="35" t="s">
        <v>140</v>
      </c>
      <c r="H53" s="33">
        <v>0</v>
      </c>
      <c r="I53" s="36">
        <v>209</v>
      </c>
      <c r="J53" s="37" t="s">
        <v>141</v>
      </c>
      <c r="K53" s="3"/>
      <c r="L53" s="4"/>
    </row>
    <row r="54" spans="1:12" ht="101.25" customHeight="1" x14ac:dyDescent="0.25">
      <c r="A54" s="32">
        <f t="shared" si="0"/>
        <v>43</v>
      </c>
      <c r="B54" s="33" t="s">
        <v>17</v>
      </c>
      <c r="C54" s="33">
        <v>0</v>
      </c>
      <c r="D54" s="34" t="s">
        <v>142</v>
      </c>
      <c r="E54" s="35" t="s">
        <v>55</v>
      </c>
      <c r="F54" s="35" t="s">
        <v>143</v>
      </c>
      <c r="G54" s="35" t="s">
        <v>144</v>
      </c>
      <c r="H54" s="33">
        <v>0</v>
      </c>
      <c r="I54" s="36">
        <v>1310</v>
      </c>
      <c r="J54" s="37" t="s">
        <v>145</v>
      </c>
      <c r="K54" s="3"/>
      <c r="L54" s="4"/>
    </row>
    <row r="55" spans="1:12" ht="100.5" customHeight="1" x14ac:dyDescent="0.25">
      <c r="A55" s="32">
        <f t="shared" si="0"/>
        <v>44</v>
      </c>
      <c r="B55" s="33" t="s">
        <v>17</v>
      </c>
      <c r="C55" s="33">
        <v>0</v>
      </c>
      <c r="D55" s="34" t="s">
        <v>142</v>
      </c>
      <c r="E55" s="35" t="s">
        <v>146</v>
      </c>
      <c r="F55" s="35" t="s">
        <v>147</v>
      </c>
      <c r="G55" s="35" t="s">
        <v>144</v>
      </c>
      <c r="H55" s="33">
        <v>0</v>
      </c>
      <c r="I55" s="36">
        <v>1310</v>
      </c>
      <c r="J55" s="37" t="s">
        <v>145</v>
      </c>
      <c r="K55" s="3"/>
      <c r="L55" s="4"/>
    </row>
    <row r="56" spans="1:12" ht="85.5" customHeight="1" x14ac:dyDescent="0.25">
      <c r="A56" s="32">
        <f t="shared" si="0"/>
        <v>45</v>
      </c>
      <c r="B56" s="33" t="s">
        <v>17</v>
      </c>
      <c r="C56" s="33">
        <v>0</v>
      </c>
      <c r="D56" s="34" t="s">
        <v>148</v>
      </c>
      <c r="E56" s="35" t="s">
        <v>52</v>
      </c>
      <c r="F56" s="35" t="s">
        <v>149</v>
      </c>
      <c r="G56" s="35" t="s">
        <v>31</v>
      </c>
      <c r="H56" s="33">
        <v>0</v>
      </c>
      <c r="I56" s="36">
        <v>420</v>
      </c>
      <c r="J56" s="37" t="s">
        <v>22</v>
      </c>
      <c r="K56" s="3"/>
      <c r="L56" s="4"/>
    </row>
    <row r="57" spans="1:12" ht="87.75" customHeight="1" x14ac:dyDescent="0.25">
      <c r="A57" s="32">
        <f t="shared" si="0"/>
        <v>46</v>
      </c>
      <c r="B57" s="33" t="s">
        <v>17</v>
      </c>
      <c r="C57" s="33">
        <v>0</v>
      </c>
      <c r="D57" s="34" t="s">
        <v>148</v>
      </c>
      <c r="E57" s="35" t="s">
        <v>150</v>
      </c>
      <c r="F57" s="35" t="s">
        <v>151</v>
      </c>
      <c r="G57" s="35" t="s">
        <v>31</v>
      </c>
      <c r="H57" s="33">
        <v>0</v>
      </c>
      <c r="I57" s="36">
        <v>237</v>
      </c>
      <c r="J57" s="37" t="s">
        <v>22</v>
      </c>
      <c r="K57" s="3"/>
      <c r="L57" s="4"/>
    </row>
    <row r="58" spans="1:12" ht="79.5" customHeight="1" x14ac:dyDescent="0.25">
      <c r="A58" s="32">
        <f t="shared" si="0"/>
        <v>47</v>
      </c>
      <c r="B58" s="33" t="s">
        <v>17</v>
      </c>
      <c r="C58" s="33">
        <v>0</v>
      </c>
      <c r="D58" s="34" t="s">
        <v>148</v>
      </c>
      <c r="E58" s="35" t="s">
        <v>77</v>
      </c>
      <c r="F58" s="35" t="s">
        <v>152</v>
      </c>
      <c r="G58" s="35" t="s">
        <v>31</v>
      </c>
      <c r="H58" s="33">
        <v>0</v>
      </c>
      <c r="I58" s="36">
        <v>247</v>
      </c>
      <c r="J58" s="37" t="s">
        <v>22</v>
      </c>
      <c r="K58" s="3"/>
      <c r="L58" s="4"/>
    </row>
    <row r="59" spans="1:12" ht="90" customHeight="1" x14ac:dyDescent="0.25">
      <c r="A59" s="32">
        <f t="shared" si="0"/>
        <v>48</v>
      </c>
      <c r="B59" s="33" t="s">
        <v>17</v>
      </c>
      <c r="C59" s="33">
        <v>0</v>
      </c>
      <c r="D59" s="34" t="s">
        <v>148</v>
      </c>
      <c r="E59" s="35" t="s">
        <v>153</v>
      </c>
      <c r="F59" s="35" t="s">
        <v>154</v>
      </c>
      <c r="G59" s="35" t="s">
        <v>31</v>
      </c>
      <c r="H59" s="33">
        <v>0</v>
      </c>
      <c r="I59" s="36">
        <v>247</v>
      </c>
      <c r="J59" s="37" t="s">
        <v>22</v>
      </c>
      <c r="K59" s="3"/>
      <c r="L59" s="4"/>
    </row>
    <row r="60" spans="1:12" ht="102.75" customHeight="1" x14ac:dyDescent="0.25">
      <c r="A60" s="32">
        <f t="shared" si="0"/>
        <v>49</v>
      </c>
      <c r="B60" s="33" t="s">
        <v>17</v>
      </c>
      <c r="C60" s="33">
        <v>0</v>
      </c>
      <c r="D60" s="34" t="s">
        <v>155</v>
      </c>
      <c r="E60" s="35" t="s">
        <v>156</v>
      </c>
      <c r="F60" s="35" t="s">
        <v>157</v>
      </c>
      <c r="G60" s="35" t="s">
        <v>158</v>
      </c>
      <c r="H60" s="33">
        <v>0</v>
      </c>
      <c r="I60" s="36">
        <v>513</v>
      </c>
      <c r="J60" s="37" t="s">
        <v>22</v>
      </c>
      <c r="K60" s="3"/>
      <c r="L60" s="4"/>
    </row>
    <row r="61" spans="1:12" ht="107.25" customHeight="1" x14ac:dyDescent="0.25">
      <c r="A61" s="32">
        <f t="shared" si="0"/>
        <v>50</v>
      </c>
      <c r="B61" s="33" t="s">
        <v>17</v>
      </c>
      <c r="C61" s="33">
        <v>0</v>
      </c>
      <c r="D61" s="34" t="s">
        <v>159</v>
      </c>
      <c r="E61" s="35" t="s">
        <v>50</v>
      </c>
      <c r="F61" s="35" t="s">
        <v>160</v>
      </c>
      <c r="G61" s="35" t="s">
        <v>35</v>
      </c>
      <c r="H61" s="33">
        <v>0</v>
      </c>
      <c r="I61" s="36">
        <v>536.5</v>
      </c>
      <c r="J61" s="37" t="s">
        <v>22</v>
      </c>
      <c r="K61" s="3"/>
      <c r="L61" s="4"/>
    </row>
    <row r="62" spans="1:12" ht="90.75" customHeight="1" x14ac:dyDescent="0.25">
      <c r="A62" s="32">
        <f t="shared" si="0"/>
        <v>51</v>
      </c>
      <c r="B62" s="33" t="s">
        <v>17</v>
      </c>
      <c r="C62" s="33">
        <v>0</v>
      </c>
      <c r="D62" s="34" t="s">
        <v>159</v>
      </c>
      <c r="E62" s="35" t="s">
        <v>153</v>
      </c>
      <c r="F62" s="35" t="s">
        <v>161</v>
      </c>
      <c r="G62" s="35" t="s">
        <v>35</v>
      </c>
      <c r="H62" s="33">
        <v>0</v>
      </c>
      <c r="I62" s="36">
        <v>398</v>
      </c>
      <c r="J62" s="37" t="s">
        <v>22</v>
      </c>
      <c r="K62" s="3"/>
      <c r="L62" s="4"/>
    </row>
    <row r="63" spans="1:12" ht="98.25" customHeight="1" x14ac:dyDescent="0.25">
      <c r="A63" s="32">
        <f t="shared" si="0"/>
        <v>52</v>
      </c>
      <c r="B63" s="33" t="s">
        <v>17</v>
      </c>
      <c r="C63" s="33">
        <v>0</v>
      </c>
      <c r="D63" s="34" t="s">
        <v>159</v>
      </c>
      <c r="E63" s="35" t="s">
        <v>77</v>
      </c>
      <c r="F63" s="35" t="s">
        <v>162</v>
      </c>
      <c r="G63" s="35" t="s">
        <v>35</v>
      </c>
      <c r="H63" s="33">
        <v>0</v>
      </c>
      <c r="I63" s="36">
        <v>417</v>
      </c>
      <c r="J63" s="37" t="s">
        <v>22</v>
      </c>
      <c r="K63" s="3"/>
      <c r="L63" s="4"/>
    </row>
    <row r="64" spans="1:12" ht="102.75" customHeight="1" x14ac:dyDescent="0.25">
      <c r="A64" s="32">
        <f t="shared" si="0"/>
        <v>53</v>
      </c>
      <c r="B64" s="33" t="s">
        <v>17</v>
      </c>
      <c r="C64" s="33">
        <v>0</v>
      </c>
      <c r="D64" s="34" t="s">
        <v>159</v>
      </c>
      <c r="E64" s="35" t="s">
        <v>111</v>
      </c>
      <c r="F64" s="35" t="s">
        <v>163</v>
      </c>
      <c r="G64" s="35" t="s">
        <v>35</v>
      </c>
      <c r="H64" s="33">
        <v>0</v>
      </c>
      <c r="I64" s="36">
        <v>387</v>
      </c>
      <c r="J64" s="37" t="s">
        <v>22</v>
      </c>
      <c r="K64" s="3"/>
      <c r="L64" s="4"/>
    </row>
    <row r="65" spans="1:12" ht="90.75" customHeight="1" x14ac:dyDescent="0.25">
      <c r="A65" s="32">
        <f t="shared" si="0"/>
        <v>54</v>
      </c>
      <c r="B65" s="33" t="s">
        <v>17</v>
      </c>
      <c r="C65" s="33">
        <v>0</v>
      </c>
      <c r="D65" s="34" t="s">
        <v>164</v>
      </c>
      <c r="E65" s="35" t="s">
        <v>165</v>
      </c>
      <c r="F65" s="35" t="s">
        <v>166</v>
      </c>
      <c r="G65" s="35" t="s">
        <v>167</v>
      </c>
      <c r="H65" s="33">
        <v>0</v>
      </c>
      <c r="I65" s="36">
        <v>460.95</v>
      </c>
      <c r="J65" s="37" t="s">
        <v>168</v>
      </c>
      <c r="K65" s="3"/>
      <c r="L65" s="4"/>
    </row>
    <row r="66" spans="1:12" ht="82.5" customHeight="1" x14ac:dyDescent="0.25">
      <c r="A66" s="32">
        <f t="shared" si="0"/>
        <v>55</v>
      </c>
      <c r="B66" s="33" t="s">
        <v>17</v>
      </c>
      <c r="C66" s="33">
        <v>0</v>
      </c>
      <c r="D66" s="34" t="s">
        <v>169</v>
      </c>
      <c r="E66" s="35" t="s">
        <v>94</v>
      </c>
      <c r="F66" s="35" t="s">
        <v>170</v>
      </c>
      <c r="G66" s="35" t="s">
        <v>171</v>
      </c>
      <c r="H66" s="33">
        <v>0</v>
      </c>
      <c r="I66" s="36">
        <v>550</v>
      </c>
      <c r="J66" s="37" t="s">
        <v>172</v>
      </c>
      <c r="K66" s="3"/>
      <c r="L66" s="4"/>
    </row>
    <row r="67" spans="1:12" ht="89.25" customHeight="1" x14ac:dyDescent="0.25">
      <c r="A67" s="32">
        <f t="shared" si="0"/>
        <v>56</v>
      </c>
      <c r="B67" s="33" t="s">
        <v>17</v>
      </c>
      <c r="C67" s="33">
        <v>0</v>
      </c>
      <c r="D67" s="34" t="s">
        <v>173</v>
      </c>
      <c r="E67" s="35" t="s">
        <v>40</v>
      </c>
      <c r="F67" s="35" t="s">
        <v>174</v>
      </c>
      <c r="G67" s="35" t="s">
        <v>171</v>
      </c>
      <c r="H67" s="33">
        <v>0</v>
      </c>
      <c r="I67" s="36">
        <v>128</v>
      </c>
      <c r="J67" s="37" t="s">
        <v>172</v>
      </c>
      <c r="K67" s="3"/>
      <c r="L67" s="4"/>
    </row>
    <row r="68" spans="1:12" ht="78" customHeight="1" x14ac:dyDescent="0.25">
      <c r="A68" s="32">
        <f t="shared" si="0"/>
        <v>57</v>
      </c>
      <c r="B68" s="33" t="s">
        <v>17</v>
      </c>
      <c r="C68" s="33">
        <v>0</v>
      </c>
      <c r="D68" s="34" t="s">
        <v>175</v>
      </c>
      <c r="E68" s="35" t="s">
        <v>40</v>
      </c>
      <c r="F68" s="35" t="s">
        <v>176</v>
      </c>
      <c r="G68" s="35" t="s">
        <v>177</v>
      </c>
      <c r="H68" s="33">
        <v>0</v>
      </c>
      <c r="I68" s="36">
        <v>347</v>
      </c>
      <c r="J68" s="37" t="s">
        <v>172</v>
      </c>
      <c r="K68" s="3"/>
      <c r="L68" s="4"/>
    </row>
    <row r="69" spans="1:12" ht="138" customHeight="1" x14ac:dyDescent="0.25">
      <c r="A69" s="32">
        <f t="shared" si="0"/>
        <v>58</v>
      </c>
      <c r="B69" s="33" t="s">
        <v>17</v>
      </c>
      <c r="C69" s="33">
        <v>0</v>
      </c>
      <c r="D69" s="34" t="s">
        <v>178</v>
      </c>
      <c r="E69" s="35" t="s">
        <v>179</v>
      </c>
      <c r="F69" s="35" t="s">
        <v>180</v>
      </c>
      <c r="G69" s="35" t="s">
        <v>177</v>
      </c>
      <c r="H69" s="33">
        <v>0</v>
      </c>
      <c r="I69" s="36">
        <v>532</v>
      </c>
      <c r="J69" s="37" t="s">
        <v>181</v>
      </c>
      <c r="K69" s="3"/>
      <c r="L69" s="4"/>
    </row>
    <row r="70" spans="1:12" ht="112.5" customHeight="1" x14ac:dyDescent="0.25">
      <c r="A70" s="32">
        <f t="shared" si="0"/>
        <v>59</v>
      </c>
      <c r="B70" s="33" t="s">
        <v>17</v>
      </c>
      <c r="C70" s="33">
        <v>0</v>
      </c>
      <c r="D70" s="34" t="s">
        <v>182</v>
      </c>
      <c r="E70" s="35" t="s">
        <v>90</v>
      </c>
      <c r="F70" s="35" t="s">
        <v>183</v>
      </c>
      <c r="G70" s="35" t="s">
        <v>140</v>
      </c>
      <c r="H70" s="33">
        <v>0</v>
      </c>
      <c r="I70" s="36">
        <v>639</v>
      </c>
      <c r="J70" s="37" t="s">
        <v>172</v>
      </c>
      <c r="K70" s="3"/>
      <c r="L70" s="4"/>
    </row>
    <row r="71" spans="1:12" ht="112.5" customHeight="1" x14ac:dyDescent="0.25">
      <c r="A71" s="32">
        <f t="shared" si="0"/>
        <v>60</v>
      </c>
      <c r="B71" s="33" t="s">
        <v>17</v>
      </c>
      <c r="C71" s="33">
        <v>0</v>
      </c>
      <c r="D71" s="34" t="s">
        <v>184</v>
      </c>
      <c r="E71" s="35" t="s">
        <v>90</v>
      </c>
      <c r="F71" s="35" t="s">
        <v>185</v>
      </c>
      <c r="G71" s="35" t="s">
        <v>28</v>
      </c>
      <c r="H71" s="33">
        <v>0</v>
      </c>
      <c r="I71" s="36">
        <v>193.5</v>
      </c>
      <c r="J71" s="37" t="s">
        <v>172</v>
      </c>
      <c r="K71" s="3"/>
      <c r="L71" s="4"/>
    </row>
    <row r="72" spans="1:12" ht="112.5" customHeight="1" x14ac:dyDescent="0.25">
      <c r="A72" s="32">
        <f t="shared" si="0"/>
        <v>61</v>
      </c>
      <c r="B72" s="33" t="s">
        <v>17</v>
      </c>
      <c r="C72" s="33">
        <v>0</v>
      </c>
      <c r="D72" s="34" t="s">
        <v>186</v>
      </c>
      <c r="E72" s="35" t="s">
        <v>187</v>
      </c>
      <c r="F72" s="35" t="s">
        <v>188</v>
      </c>
      <c r="G72" s="35" t="s">
        <v>189</v>
      </c>
      <c r="H72" s="33">
        <v>0</v>
      </c>
      <c r="I72" s="36">
        <v>393</v>
      </c>
      <c r="J72" s="37" t="s">
        <v>190</v>
      </c>
      <c r="K72" s="3"/>
      <c r="L72" s="4"/>
    </row>
    <row r="73" spans="1:12" ht="126.75" customHeight="1" x14ac:dyDescent="0.25">
      <c r="A73" s="32">
        <f t="shared" si="0"/>
        <v>62</v>
      </c>
      <c r="B73" s="33" t="s">
        <v>17</v>
      </c>
      <c r="C73" s="33">
        <v>0</v>
      </c>
      <c r="D73" s="34" t="s">
        <v>191</v>
      </c>
      <c r="E73" s="35" t="s">
        <v>192</v>
      </c>
      <c r="F73" s="35" t="s">
        <v>193</v>
      </c>
      <c r="G73" s="35" t="s">
        <v>189</v>
      </c>
      <c r="H73" s="33">
        <v>0</v>
      </c>
      <c r="I73" s="36">
        <v>399</v>
      </c>
      <c r="J73" s="37" t="s">
        <v>190</v>
      </c>
      <c r="K73" s="3"/>
      <c r="L73" s="4"/>
    </row>
    <row r="74" spans="1:12" ht="112.5" customHeight="1" x14ac:dyDescent="0.25">
      <c r="A74" s="32">
        <f t="shared" si="0"/>
        <v>63</v>
      </c>
      <c r="B74" s="33" t="s">
        <v>17</v>
      </c>
      <c r="C74" s="33">
        <v>0</v>
      </c>
      <c r="D74" s="34" t="s">
        <v>194</v>
      </c>
      <c r="E74" s="35" t="s">
        <v>195</v>
      </c>
      <c r="F74" s="35" t="s">
        <v>196</v>
      </c>
      <c r="G74" s="35" t="s">
        <v>197</v>
      </c>
      <c r="H74" s="33">
        <v>0</v>
      </c>
      <c r="I74" s="36">
        <v>196.5</v>
      </c>
      <c r="J74" s="37" t="s">
        <v>198</v>
      </c>
      <c r="K74" s="3"/>
      <c r="L74" s="4"/>
    </row>
    <row r="75" spans="1:12" ht="112.5" customHeight="1" x14ac:dyDescent="0.25">
      <c r="A75" s="32">
        <f t="shared" si="0"/>
        <v>64</v>
      </c>
      <c r="B75" s="33" t="s">
        <v>17</v>
      </c>
      <c r="C75" s="33">
        <v>0</v>
      </c>
      <c r="D75" s="34" t="s">
        <v>194</v>
      </c>
      <c r="E75" s="35" t="s">
        <v>199</v>
      </c>
      <c r="F75" s="35" t="s">
        <v>200</v>
      </c>
      <c r="G75" s="35" t="s">
        <v>197</v>
      </c>
      <c r="H75" s="33">
        <v>0</v>
      </c>
      <c r="I75" s="36">
        <v>177.5</v>
      </c>
      <c r="J75" s="37" t="s">
        <v>198</v>
      </c>
      <c r="K75" s="3"/>
      <c r="L75" s="4"/>
    </row>
    <row r="76" spans="1:12" ht="85.5" customHeight="1" x14ac:dyDescent="0.25">
      <c r="A76" s="32">
        <f t="shared" si="0"/>
        <v>65</v>
      </c>
      <c r="B76" s="33" t="s">
        <v>17</v>
      </c>
      <c r="C76" s="33">
        <v>0</v>
      </c>
      <c r="D76" s="34" t="s">
        <v>201</v>
      </c>
      <c r="E76" s="35" t="s">
        <v>202</v>
      </c>
      <c r="F76" s="35" t="s">
        <v>203</v>
      </c>
      <c r="G76" s="35" t="s">
        <v>204</v>
      </c>
      <c r="H76" s="33">
        <v>0</v>
      </c>
      <c r="I76" s="36">
        <v>402.75</v>
      </c>
      <c r="J76" s="37" t="s">
        <v>205</v>
      </c>
      <c r="K76" s="3"/>
      <c r="L76" s="4"/>
    </row>
    <row r="77" spans="1:12" ht="89.25" customHeight="1" x14ac:dyDescent="0.25">
      <c r="A77" s="32">
        <f t="shared" si="0"/>
        <v>66</v>
      </c>
      <c r="B77" s="33" t="s">
        <v>17</v>
      </c>
      <c r="C77" s="33">
        <v>0</v>
      </c>
      <c r="D77" s="34" t="s">
        <v>201</v>
      </c>
      <c r="E77" s="35" t="s">
        <v>165</v>
      </c>
      <c r="F77" s="35" t="s">
        <v>206</v>
      </c>
      <c r="G77" s="35" t="s">
        <v>204</v>
      </c>
      <c r="H77" s="33">
        <v>0</v>
      </c>
      <c r="I77" s="36">
        <v>413</v>
      </c>
      <c r="J77" s="37" t="s">
        <v>205</v>
      </c>
      <c r="K77" s="3"/>
      <c r="L77" s="4"/>
    </row>
    <row r="78" spans="1:12" ht="88.5" customHeight="1" x14ac:dyDescent="0.25">
      <c r="A78" s="32">
        <f t="shared" ref="A78:A116" si="1">+A77+1</f>
        <v>67</v>
      </c>
      <c r="B78" s="33" t="s">
        <v>17</v>
      </c>
      <c r="C78" s="33">
        <v>0</v>
      </c>
      <c r="D78" s="34" t="s">
        <v>207</v>
      </c>
      <c r="E78" s="35" t="s">
        <v>134</v>
      </c>
      <c r="F78" s="35" t="s">
        <v>208</v>
      </c>
      <c r="G78" s="35" t="s">
        <v>209</v>
      </c>
      <c r="H78" s="33">
        <v>0</v>
      </c>
      <c r="I78" s="36">
        <v>147</v>
      </c>
      <c r="J78" s="37" t="s">
        <v>205</v>
      </c>
      <c r="K78" s="3"/>
      <c r="L78" s="4"/>
    </row>
    <row r="79" spans="1:12" ht="84.75" customHeight="1" x14ac:dyDescent="0.25">
      <c r="A79" s="32">
        <f t="shared" si="1"/>
        <v>68</v>
      </c>
      <c r="B79" s="33" t="s">
        <v>17</v>
      </c>
      <c r="C79" s="33">
        <v>0</v>
      </c>
      <c r="D79" s="34" t="s">
        <v>207</v>
      </c>
      <c r="E79" s="35" t="s">
        <v>146</v>
      </c>
      <c r="F79" s="35" t="s">
        <v>210</v>
      </c>
      <c r="G79" s="35" t="s">
        <v>209</v>
      </c>
      <c r="H79" s="33">
        <v>0</v>
      </c>
      <c r="I79" s="36">
        <v>147</v>
      </c>
      <c r="J79" s="37" t="s">
        <v>205</v>
      </c>
      <c r="K79" s="3"/>
      <c r="L79" s="4"/>
    </row>
    <row r="80" spans="1:12" ht="114.75" customHeight="1" x14ac:dyDescent="0.25">
      <c r="A80" s="32">
        <f t="shared" si="1"/>
        <v>69</v>
      </c>
      <c r="B80" s="33" t="s">
        <v>17</v>
      </c>
      <c r="C80" s="33">
        <v>0</v>
      </c>
      <c r="D80" s="34" t="s">
        <v>211</v>
      </c>
      <c r="E80" s="35" t="s">
        <v>121</v>
      </c>
      <c r="F80" s="35" t="s">
        <v>212</v>
      </c>
      <c r="G80" s="35" t="s">
        <v>213</v>
      </c>
      <c r="H80" s="33">
        <v>0</v>
      </c>
      <c r="I80" s="36">
        <v>124</v>
      </c>
      <c r="J80" s="37" t="s">
        <v>214</v>
      </c>
      <c r="K80" s="3"/>
      <c r="L80" s="4"/>
    </row>
    <row r="81" spans="1:12" ht="112.5" customHeight="1" x14ac:dyDescent="0.25">
      <c r="A81" s="32">
        <f t="shared" si="1"/>
        <v>70</v>
      </c>
      <c r="B81" s="33" t="s">
        <v>17</v>
      </c>
      <c r="C81" s="33">
        <v>0</v>
      </c>
      <c r="D81" s="34" t="s">
        <v>211</v>
      </c>
      <c r="E81" s="35" t="s">
        <v>215</v>
      </c>
      <c r="F81" s="35" t="s">
        <v>216</v>
      </c>
      <c r="G81" s="35" t="s">
        <v>213</v>
      </c>
      <c r="H81" s="33">
        <v>0</v>
      </c>
      <c r="I81" s="36">
        <v>120</v>
      </c>
      <c r="J81" s="37" t="s">
        <v>214</v>
      </c>
      <c r="K81" s="3"/>
      <c r="L81" s="4"/>
    </row>
    <row r="82" spans="1:12" ht="168" customHeight="1" x14ac:dyDescent="0.25">
      <c r="A82" s="32">
        <f t="shared" si="1"/>
        <v>71</v>
      </c>
      <c r="B82" s="33" t="s">
        <v>17</v>
      </c>
      <c r="C82" s="33">
        <v>0</v>
      </c>
      <c r="D82" s="34" t="s">
        <v>217</v>
      </c>
      <c r="E82" s="35" t="s">
        <v>192</v>
      </c>
      <c r="F82" s="35" t="s">
        <v>218</v>
      </c>
      <c r="G82" s="35" t="s">
        <v>219</v>
      </c>
      <c r="H82" s="33">
        <v>0</v>
      </c>
      <c r="I82" s="36">
        <v>463</v>
      </c>
      <c r="J82" s="37" t="s">
        <v>220</v>
      </c>
      <c r="K82" s="3"/>
      <c r="L82" s="4"/>
    </row>
    <row r="83" spans="1:12" ht="163.5" customHeight="1" x14ac:dyDescent="0.25">
      <c r="A83" s="32">
        <f t="shared" si="1"/>
        <v>72</v>
      </c>
      <c r="B83" s="33" t="s">
        <v>17</v>
      </c>
      <c r="C83" s="33">
        <v>0</v>
      </c>
      <c r="D83" s="34" t="s">
        <v>217</v>
      </c>
      <c r="E83" s="35" t="s">
        <v>146</v>
      </c>
      <c r="F83" s="35" t="s">
        <v>221</v>
      </c>
      <c r="G83" s="35" t="s">
        <v>219</v>
      </c>
      <c r="H83" s="33">
        <v>0</v>
      </c>
      <c r="I83" s="36">
        <v>423.5</v>
      </c>
      <c r="J83" s="37" t="s">
        <v>220</v>
      </c>
      <c r="K83" s="3"/>
      <c r="L83" s="4"/>
    </row>
    <row r="84" spans="1:12" ht="77.25" customHeight="1" x14ac:dyDescent="0.25">
      <c r="A84" s="32">
        <f t="shared" si="1"/>
        <v>73</v>
      </c>
      <c r="B84" s="33" t="s">
        <v>17</v>
      </c>
      <c r="C84" s="33">
        <v>0</v>
      </c>
      <c r="D84" s="34" t="s">
        <v>222</v>
      </c>
      <c r="E84" s="35" t="s">
        <v>223</v>
      </c>
      <c r="F84" s="35" t="s">
        <v>224</v>
      </c>
      <c r="G84" s="35" t="s">
        <v>31</v>
      </c>
      <c r="H84" s="33">
        <v>0</v>
      </c>
      <c r="I84" s="36">
        <v>66</v>
      </c>
      <c r="J84" s="37" t="s">
        <v>225</v>
      </c>
      <c r="K84" s="3"/>
      <c r="L84" s="4"/>
    </row>
    <row r="85" spans="1:12" ht="96.75" customHeight="1" x14ac:dyDescent="0.25">
      <c r="A85" s="32">
        <f t="shared" si="1"/>
        <v>74</v>
      </c>
      <c r="B85" s="33" t="s">
        <v>17</v>
      </c>
      <c r="C85" s="33">
        <v>0</v>
      </c>
      <c r="D85" s="34" t="s">
        <v>222</v>
      </c>
      <c r="E85" s="35" t="s">
        <v>202</v>
      </c>
      <c r="F85" s="35" t="s">
        <v>226</v>
      </c>
      <c r="G85" s="35" t="s">
        <v>31</v>
      </c>
      <c r="H85" s="33">
        <v>0</v>
      </c>
      <c r="I85" s="36">
        <v>66</v>
      </c>
      <c r="J85" s="37" t="s">
        <v>225</v>
      </c>
      <c r="K85" s="3"/>
      <c r="L85" s="4"/>
    </row>
    <row r="86" spans="1:12" ht="130.5" customHeight="1" x14ac:dyDescent="0.25">
      <c r="A86" s="32">
        <f t="shared" si="1"/>
        <v>75</v>
      </c>
      <c r="B86" s="33" t="s">
        <v>17</v>
      </c>
      <c r="C86" s="33">
        <v>0</v>
      </c>
      <c r="D86" s="34" t="s">
        <v>227</v>
      </c>
      <c r="E86" s="35" t="s">
        <v>228</v>
      </c>
      <c r="F86" s="35" t="s">
        <v>229</v>
      </c>
      <c r="G86" s="35" t="s">
        <v>177</v>
      </c>
      <c r="H86" s="33">
        <v>0</v>
      </c>
      <c r="I86" s="36">
        <v>1660.5</v>
      </c>
      <c r="J86" s="37" t="s">
        <v>230</v>
      </c>
      <c r="K86" s="3"/>
      <c r="L86" s="4"/>
    </row>
    <row r="87" spans="1:12" ht="90" customHeight="1" x14ac:dyDescent="0.25">
      <c r="A87" s="32">
        <f t="shared" si="1"/>
        <v>76</v>
      </c>
      <c r="B87" s="33" t="s">
        <v>17</v>
      </c>
      <c r="C87" s="33">
        <v>0</v>
      </c>
      <c r="D87" s="34" t="s">
        <v>231</v>
      </c>
      <c r="E87" s="35" t="s">
        <v>202</v>
      </c>
      <c r="F87" s="35" t="s">
        <v>232</v>
      </c>
      <c r="G87" s="35" t="s">
        <v>167</v>
      </c>
      <c r="H87" s="33">
        <v>0</v>
      </c>
      <c r="I87" s="36">
        <v>200</v>
      </c>
      <c r="J87" s="37" t="s">
        <v>233</v>
      </c>
      <c r="K87" s="3"/>
      <c r="L87" s="4"/>
    </row>
    <row r="88" spans="1:12" ht="87" customHeight="1" x14ac:dyDescent="0.25">
      <c r="A88" s="32">
        <f t="shared" si="1"/>
        <v>77</v>
      </c>
      <c r="B88" s="33" t="s">
        <v>17</v>
      </c>
      <c r="C88" s="33">
        <v>0</v>
      </c>
      <c r="D88" s="34" t="s">
        <v>231</v>
      </c>
      <c r="E88" s="35" t="s">
        <v>134</v>
      </c>
      <c r="F88" s="35" t="s">
        <v>234</v>
      </c>
      <c r="G88" s="35" t="s">
        <v>167</v>
      </c>
      <c r="H88" s="33">
        <v>0</v>
      </c>
      <c r="I88" s="36">
        <v>200</v>
      </c>
      <c r="J88" s="37" t="s">
        <v>233</v>
      </c>
      <c r="K88" s="3"/>
      <c r="L88" s="4"/>
    </row>
    <row r="89" spans="1:12" ht="112.5" customHeight="1" x14ac:dyDescent="0.25">
      <c r="A89" s="32">
        <f t="shared" si="1"/>
        <v>78</v>
      </c>
      <c r="B89" s="33" t="s">
        <v>17</v>
      </c>
      <c r="C89" s="33">
        <v>0</v>
      </c>
      <c r="D89" s="34" t="s">
        <v>235</v>
      </c>
      <c r="E89" s="35" t="s">
        <v>228</v>
      </c>
      <c r="F89" s="35" t="s">
        <v>236</v>
      </c>
      <c r="G89" s="35" t="s">
        <v>237</v>
      </c>
      <c r="H89" s="33">
        <v>0</v>
      </c>
      <c r="I89" s="36">
        <v>140</v>
      </c>
      <c r="J89" s="37" t="s">
        <v>238</v>
      </c>
      <c r="K89" s="3"/>
      <c r="L89" s="4"/>
    </row>
    <row r="90" spans="1:12" ht="112.5" customHeight="1" x14ac:dyDescent="0.25">
      <c r="A90" s="32">
        <f t="shared" si="1"/>
        <v>79</v>
      </c>
      <c r="B90" s="33" t="s">
        <v>17</v>
      </c>
      <c r="C90" s="33">
        <v>0</v>
      </c>
      <c r="D90" s="34" t="s">
        <v>235</v>
      </c>
      <c r="E90" s="35" t="s">
        <v>55</v>
      </c>
      <c r="F90" s="35" t="s">
        <v>239</v>
      </c>
      <c r="G90" s="35" t="s">
        <v>237</v>
      </c>
      <c r="H90" s="33">
        <v>0</v>
      </c>
      <c r="I90" s="36">
        <v>140</v>
      </c>
      <c r="J90" s="37" t="s">
        <v>238</v>
      </c>
      <c r="K90" s="3"/>
      <c r="L90" s="4"/>
    </row>
    <row r="91" spans="1:12" ht="112.5" customHeight="1" x14ac:dyDescent="0.25">
      <c r="A91" s="32">
        <f t="shared" si="1"/>
        <v>80</v>
      </c>
      <c r="B91" s="33" t="s">
        <v>17</v>
      </c>
      <c r="C91" s="33">
        <v>0</v>
      </c>
      <c r="D91" s="34" t="s">
        <v>240</v>
      </c>
      <c r="E91" s="35" t="s">
        <v>55</v>
      </c>
      <c r="F91" s="35" t="s">
        <v>241</v>
      </c>
      <c r="G91" s="35" t="s">
        <v>242</v>
      </c>
      <c r="H91" s="33">
        <v>0</v>
      </c>
      <c r="I91" s="36">
        <v>561</v>
      </c>
      <c r="J91" s="37" t="s">
        <v>238</v>
      </c>
      <c r="K91" s="3"/>
      <c r="L91" s="4"/>
    </row>
    <row r="92" spans="1:12" ht="112.5" customHeight="1" x14ac:dyDescent="0.25">
      <c r="A92" s="32">
        <f t="shared" si="1"/>
        <v>81</v>
      </c>
      <c r="B92" s="33" t="s">
        <v>17</v>
      </c>
      <c r="C92" s="33">
        <v>0</v>
      </c>
      <c r="D92" s="34" t="s">
        <v>240</v>
      </c>
      <c r="E92" s="35" t="s">
        <v>228</v>
      </c>
      <c r="F92" s="35" t="s">
        <v>243</v>
      </c>
      <c r="G92" s="35" t="s">
        <v>242</v>
      </c>
      <c r="H92" s="33">
        <v>0</v>
      </c>
      <c r="I92" s="36">
        <v>561</v>
      </c>
      <c r="J92" s="37" t="s">
        <v>238</v>
      </c>
      <c r="K92" s="3"/>
      <c r="L92" s="4"/>
    </row>
    <row r="93" spans="1:12" ht="112.5" customHeight="1" x14ac:dyDescent="0.25">
      <c r="A93" s="32">
        <f t="shared" si="1"/>
        <v>82</v>
      </c>
      <c r="B93" s="33" t="s">
        <v>17</v>
      </c>
      <c r="C93" s="33">
        <v>0</v>
      </c>
      <c r="D93" s="34" t="s">
        <v>244</v>
      </c>
      <c r="E93" s="35" t="s">
        <v>124</v>
      </c>
      <c r="F93" s="35" t="s">
        <v>245</v>
      </c>
      <c r="G93" s="35" t="s">
        <v>246</v>
      </c>
      <c r="H93" s="33">
        <v>0</v>
      </c>
      <c r="I93" s="36">
        <v>396</v>
      </c>
      <c r="J93" s="37" t="s">
        <v>247</v>
      </c>
      <c r="K93" s="3"/>
      <c r="L93" s="4"/>
    </row>
    <row r="94" spans="1:12" ht="87.75" customHeight="1" x14ac:dyDescent="0.25">
      <c r="A94" s="32">
        <f t="shared" si="1"/>
        <v>83</v>
      </c>
      <c r="B94" s="33" t="s">
        <v>17</v>
      </c>
      <c r="C94" s="33">
        <v>0</v>
      </c>
      <c r="D94" s="34" t="s">
        <v>248</v>
      </c>
      <c r="E94" s="35" t="s">
        <v>94</v>
      </c>
      <c r="F94" s="35" t="s">
        <v>249</v>
      </c>
      <c r="G94" s="35" t="s">
        <v>250</v>
      </c>
      <c r="H94" s="33">
        <v>0</v>
      </c>
      <c r="I94" s="36">
        <v>190</v>
      </c>
      <c r="J94" s="37" t="s">
        <v>251</v>
      </c>
      <c r="K94" s="3"/>
      <c r="L94" s="4"/>
    </row>
    <row r="95" spans="1:12" ht="95.25" customHeight="1" x14ac:dyDescent="0.25">
      <c r="A95" s="32">
        <f t="shared" si="1"/>
        <v>84</v>
      </c>
      <c r="B95" s="33" t="s">
        <v>17</v>
      </c>
      <c r="C95" s="33">
        <v>0</v>
      </c>
      <c r="D95" s="34" t="s">
        <v>252</v>
      </c>
      <c r="E95" s="35" t="s">
        <v>90</v>
      </c>
      <c r="F95" s="35" t="s">
        <v>253</v>
      </c>
      <c r="G95" s="35" t="s">
        <v>140</v>
      </c>
      <c r="H95" s="33">
        <v>0</v>
      </c>
      <c r="I95" s="36">
        <v>816.75</v>
      </c>
      <c r="J95" s="37" t="s">
        <v>254</v>
      </c>
      <c r="K95" s="3"/>
      <c r="L95" s="4"/>
    </row>
    <row r="96" spans="1:12" ht="90" customHeight="1" x14ac:dyDescent="0.25">
      <c r="A96" s="32">
        <f t="shared" si="1"/>
        <v>85</v>
      </c>
      <c r="B96" s="33" t="s">
        <v>17</v>
      </c>
      <c r="C96" s="33">
        <v>0</v>
      </c>
      <c r="D96" s="34" t="s">
        <v>252</v>
      </c>
      <c r="E96" s="35" t="s">
        <v>94</v>
      </c>
      <c r="F96" s="35" t="s">
        <v>255</v>
      </c>
      <c r="G96" s="35" t="s">
        <v>140</v>
      </c>
      <c r="H96" s="33">
        <v>0</v>
      </c>
      <c r="I96" s="36">
        <v>735</v>
      </c>
      <c r="J96" s="37" t="s">
        <v>254</v>
      </c>
      <c r="K96" s="3"/>
      <c r="L96" s="4"/>
    </row>
    <row r="97" spans="1:12" ht="159.75" customHeight="1" x14ac:dyDescent="0.25">
      <c r="A97" s="32">
        <f t="shared" si="1"/>
        <v>86</v>
      </c>
      <c r="B97" s="33" t="s">
        <v>17</v>
      </c>
      <c r="C97" s="33">
        <v>0</v>
      </c>
      <c r="D97" s="34" t="s">
        <v>256</v>
      </c>
      <c r="E97" s="35" t="s">
        <v>257</v>
      </c>
      <c r="F97" s="35" t="s">
        <v>258</v>
      </c>
      <c r="G97" s="35" t="s">
        <v>259</v>
      </c>
      <c r="H97" s="33">
        <v>0</v>
      </c>
      <c r="I97" s="36">
        <v>930.5</v>
      </c>
      <c r="J97" s="37" t="s">
        <v>181</v>
      </c>
      <c r="K97" s="3"/>
      <c r="L97" s="4"/>
    </row>
    <row r="98" spans="1:12" ht="147.75" customHeight="1" x14ac:dyDescent="0.25">
      <c r="A98" s="32">
        <f t="shared" si="1"/>
        <v>87</v>
      </c>
      <c r="B98" s="33" t="s">
        <v>17</v>
      </c>
      <c r="C98" s="33">
        <v>0</v>
      </c>
      <c r="D98" s="34" t="s">
        <v>256</v>
      </c>
      <c r="E98" s="35" t="s">
        <v>260</v>
      </c>
      <c r="F98" s="35" t="s">
        <v>261</v>
      </c>
      <c r="G98" s="35" t="s">
        <v>259</v>
      </c>
      <c r="H98" s="33">
        <v>0</v>
      </c>
      <c r="I98" s="36">
        <v>916</v>
      </c>
      <c r="J98" s="37" t="s">
        <v>181</v>
      </c>
      <c r="K98" s="3"/>
      <c r="L98" s="4"/>
    </row>
    <row r="99" spans="1:12" ht="143.25" customHeight="1" x14ac:dyDescent="0.25">
      <c r="A99" s="32">
        <f t="shared" si="1"/>
        <v>88</v>
      </c>
      <c r="B99" s="33" t="s">
        <v>17</v>
      </c>
      <c r="C99" s="33">
        <v>0</v>
      </c>
      <c r="D99" s="34" t="s">
        <v>262</v>
      </c>
      <c r="E99" s="35" t="s">
        <v>263</v>
      </c>
      <c r="F99" s="35" t="s">
        <v>264</v>
      </c>
      <c r="G99" s="35" t="s">
        <v>259</v>
      </c>
      <c r="H99" s="33">
        <v>0</v>
      </c>
      <c r="I99" s="36">
        <v>940</v>
      </c>
      <c r="J99" s="37" t="s">
        <v>181</v>
      </c>
      <c r="K99" s="3"/>
      <c r="L99" s="4"/>
    </row>
    <row r="100" spans="1:12" ht="139.5" customHeight="1" x14ac:dyDescent="0.25">
      <c r="A100" s="32">
        <f t="shared" si="1"/>
        <v>89</v>
      </c>
      <c r="B100" s="33" t="s">
        <v>17</v>
      </c>
      <c r="C100" s="33">
        <v>0</v>
      </c>
      <c r="D100" s="34" t="s">
        <v>265</v>
      </c>
      <c r="E100" s="35" t="s">
        <v>179</v>
      </c>
      <c r="F100" s="35" t="s">
        <v>266</v>
      </c>
      <c r="G100" s="35" t="s">
        <v>267</v>
      </c>
      <c r="H100" s="33">
        <v>0</v>
      </c>
      <c r="I100" s="36">
        <v>744.5</v>
      </c>
      <c r="J100" s="37" t="s">
        <v>181</v>
      </c>
      <c r="K100" s="3"/>
      <c r="L100" s="4"/>
    </row>
    <row r="101" spans="1:12" ht="134.25" customHeight="1" x14ac:dyDescent="0.25">
      <c r="A101" s="32">
        <f t="shared" si="1"/>
        <v>90</v>
      </c>
      <c r="B101" s="33" t="s">
        <v>17</v>
      </c>
      <c r="C101" s="33">
        <v>0</v>
      </c>
      <c r="D101" s="34" t="s">
        <v>265</v>
      </c>
      <c r="E101" s="35" t="s">
        <v>268</v>
      </c>
      <c r="F101" s="35" t="s">
        <v>269</v>
      </c>
      <c r="G101" s="35" t="s">
        <v>267</v>
      </c>
      <c r="H101" s="33">
        <v>0</v>
      </c>
      <c r="I101" s="36">
        <v>750.9</v>
      </c>
      <c r="J101" s="37" t="s">
        <v>181</v>
      </c>
      <c r="K101" s="3"/>
      <c r="L101" s="4"/>
    </row>
    <row r="102" spans="1:12" ht="120" customHeight="1" x14ac:dyDescent="0.25">
      <c r="A102" s="32">
        <f t="shared" si="1"/>
        <v>91</v>
      </c>
      <c r="B102" s="33" t="s">
        <v>17</v>
      </c>
      <c r="C102" s="33">
        <v>0</v>
      </c>
      <c r="D102" s="34" t="s">
        <v>270</v>
      </c>
      <c r="E102" s="35" t="s">
        <v>271</v>
      </c>
      <c r="F102" s="35" t="s">
        <v>272</v>
      </c>
      <c r="G102" s="35" t="s">
        <v>267</v>
      </c>
      <c r="H102" s="33">
        <v>0</v>
      </c>
      <c r="I102" s="36">
        <v>764.7</v>
      </c>
      <c r="J102" s="37" t="s">
        <v>181</v>
      </c>
      <c r="K102" s="3"/>
      <c r="L102" s="4"/>
    </row>
    <row r="103" spans="1:12" ht="112.5" customHeight="1" x14ac:dyDescent="0.25">
      <c r="A103" s="32">
        <f t="shared" si="1"/>
        <v>92</v>
      </c>
      <c r="B103" s="33" t="s">
        <v>17</v>
      </c>
      <c r="C103" s="33">
        <v>0</v>
      </c>
      <c r="D103" s="34" t="s">
        <v>273</v>
      </c>
      <c r="E103" s="35" t="s">
        <v>274</v>
      </c>
      <c r="F103" s="35" t="s">
        <v>275</v>
      </c>
      <c r="G103" s="35" t="s">
        <v>276</v>
      </c>
      <c r="H103" s="33">
        <v>0</v>
      </c>
      <c r="I103" s="36">
        <v>91</v>
      </c>
      <c r="J103" s="37" t="s">
        <v>277</v>
      </c>
      <c r="K103" s="3"/>
      <c r="L103" s="4"/>
    </row>
    <row r="104" spans="1:12" ht="112.5" customHeight="1" x14ac:dyDescent="0.25">
      <c r="A104" s="32">
        <f t="shared" si="1"/>
        <v>93</v>
      </c>
      <c r="B104" s="33" t="s">
        <v>17</v>
      </c>
      <c r="C104" s="33">
        <v>0</v>
      </c>
      <c r="D104" s="34" t="s">
        <v>278</v>
      </c>
      <c r="E104" s="35" t="s">
        <v>87</v>
      </c>
      <c r="F104" s="35" t="s">
        <v>275</v>
      </c>
      <c r="G104" s="35" t="s">
        <v>279</v>
      </c>
      <c r="H104" s="33">
        <v>0</v>
      </c>
      <c r="I104" s="36">
        <v>170.9</v>
      </c>
      <c r="J104" s="37" t="s">
        <v>277</v>
      </c>
      <c r="K104" s="3"/>
      <c r="L104" s="4"/>
    </row>
    <row r="105" spans="1:12" ht="112.5" customHeight="1" x14ac:dyDescent="0.25">
      <c r="A105" s="32">
        <f t="shared" si="1"/>
        <v>94</v>
      </c>
      <c r="B105" s="33" t="s">
        <v>17</v>
      </c>
      <c r="C105" s="33">
        <v>0</v>
      </c>
      <c r="D105" s="34" t="s">
        <v>280</v>
      </c>
      <c r="E105" s="35" t="s">
        <v>274</v>
      </c>
      <c r="F105" s="35" t="s">
        <v>281</v>
      </c>
      <c r="G105" s="35" t="s">
        <v>279</v>
      </c>
      <c r="H105" s="33">
        <v>0</v>
      </c>
      <c r="I105" s="36">
        <v>120</v>
      </c>
      <c r="J105" s="37" t="s">
        <v>251</v>
      </c>
      <c r="K105" s="3"/>
      <c r="L105" s="4"/>
    </row>
    <row r="106" spans="1:12" ht="112.5" customHeight="1" x14ac:dyDescent="0.25">
      <c r="A106" s="32">
        <f t="shared" si="1"/>
        <v>95</v>
      </c>
      <c r="B106" s="33" t="s">
        <v>17</v>
      </c>
      <c r="C106" s="33">
        <v>0</v>
      </c>
      <c r="D106" s="34" t="s">
        <v>282</v>
      </c>
      <c r="E106" s="35" t="s">
        <v>80</v>
      </c>
      <c r="F106" s="35" t="s">
        <v>283</v>
      </c>
      <c r="G106" s="35" t="s">
        <v>279</v>
      </c>
      <c r="H106" s="33">
        <v>0</v>
      </c>
      <c r="I106" s="36">
        <v>171</v>
      </c>
      <c r="J106" s="37" t="s">
        <v>251</v>
      </c>
      <c r="K106" s="3"/>
      <c r="L106" s="4"/>
    </row>
    <row r="107" spans="1:12" ht="112.5" customHeight="1" x14ac:dyDescent="0.25">
      <c r="A107" s="32">
        <f t="shared" si="1"/>
        <v>96</v>
      </c>
      <c r="B107" s="33" t="s">
        <v>17</v>
      </c>
      <c r="C107" s="33">
        <v>0</v>
      </c>
      <c r="D107" s="34" t="s">
        <v>284</v>
      </c>
      <c r="E107" s="35" t="s">
        <v>111</v>
      </c>
      <c r="F107" s="35" t="s">
        <v>285</v>
      </c>
      <c r="G107" s="35" t="s">
        <v>279</v>
      </c>
      <c r="H107" s="33">
        <v>0</v>
      </c>
      <c r="I107" s="36">
        <v>139.5</v>
      </c>
      <c r="J107" s="37" t="s">
        <v>251</v>
      </c>
      <c r="K107" s="3"/>
      <c r="L107" s="4"/>
    </row>
    <row r="108" spans="1:12" ht="112.5" customHeight="1" x14ac:dyDescent="0.25">
      <c r="A108" s="32">
        <f t="shared" si="1"/>
        <v>97</v>
      </c>
      <c r="B108" s="33" t="s">
        <v>17</v>
      </c>
      <c r="C108" s="33">
        <v>0</v>
      </c>
      <c r="D108" s="34" t="s">
        <v>286</v>
      </c>
      <c r="E108" s="35" t="s">
        <v>105</v>
      </c>
      <c r="F108" s="35" t="s">
        <v>287</v>
      </c>
      <c r="G108" s="35" t="s">
        <v>144</v>
      </c>
      <c r="H108" s="33">
        <v>0</v>
      </c>
      <c r="I108" s="36">
        <v>147</v>
      </c>
      <c r="J108" s="37" t="s">
        <v>22</v>
      </c>
      <c r="K108" s="3"/>
      <c r="L108" s="4"/>
    </row>
    <row r="109" spans="1:12" ht="112.5" customHeight="1" x14ac:dyDescent="0.25">
      <c r="A109" s="32">
        <f t="shared" si="1"/>
        <v>98</v>
      </c>
      <c r="B109" s="33" t="s">
        <v>17</v>
      </c>
      <c r="C109" s="33">
        <v>0</v>
      </c>
      <c r="D109" s="34" t="s">
        <v>309</v>
      </c>
      <c r="E109" s="35" t="s">
        <v>73</v>
      </c>
      <c r="F109" s="35" t="s">
        <v>288</v>
      </c>
      <c r="G109" s="35" t="s">
        <v>289</v>
      </c>
      <c r="H109" s="33">
        <v>0</v>
      </c>
      <c r="I109" s="36">
        <v>147</v>
      </c>
      <c r="J109" s="37" t="s">
        <v>290</v>
      </c>
      <c r="K109" s="3"/>
      <c r="L109" s="4"/>
    </row>
    <row r="110" spans="1:12" ht="93" customHeight="1" x14ac:dyDescent="0.25">
      <c r="A110" s="32">
        <f t="shared" si="1"/>
        <v>99</v>
      </c>
      <c r="B110" s="33" t="s">
        <v>17</v>
      </c>
      <c r="C110" s="33">
        <v>0</v>
      </c>
      <c r="D110" s="34" t="s">
        <v>291</v>
      </c>
      <c r="E110" s="35" t="s">
        <v>73</v>
      </c>
      <c r="F110" s="35" t="s">
        <v>292</v>
      </c>
      <c r="G110" s="35" t="s">
        <v>31</v>
      </c>
      <c r="H110" s="33">
        <v>0</v>
      </c>
      <c r="I110" s="36">
        <v>84</v>
      </c>
      <c r="J110" s="37" t="s">
        <v>22</v>
      </c>
      <c r="K110" s="3"/>
      <c r="L110" s="4"/>
    </row>
    <row r="111" spans="1:12" ht="87.75" customHeight="1" x14ac:dyDescent="0.25">
      <c r="A111" s="32">
        <f t="shared" si="1"/>
        <v>100</v>
      </c>
      <c r="B111" s="33" t="s">
        <v>17</v>
      </c>
      <c r="C111" s="33">
        <v>0</v>
      </c>
      <c r="D111" s="34" t="s">
        <v>293</v>
      </c>
      <c r="E111" s="35" t="s">
        <v>73</v>
      </c>
      <c r="F111" s="35" t="s">
        <v>294</v>
      </c>
      <c r="G111" s="35" t="s">
        <v>28</v>
      </c>
      <c r="H111" s="33">
        <v>0</v>
      </c>
      <c r="I111" s="36">
        <v>84</v>
      </c>
      <c r="J111" s="37" t="s">
        <v>22</v>
      </c>
      <c r="K111" s="3"/>
      <c r="L111" s="4"/>
    </row>
    <row r="112" spans="1:12" ht="97.5" customHeight="1" x14ac:dyDescent="0.25">
      <c r="A112" s="32">
        <f t="shared" si="1"/>
        <v>101</v>
      </c>
      <c r="B112" s="33" t="s">
        <v>17</v>
      </c>
      <c r="C112" s="33">
        <v>0</v>
      </c>
      <c r="D112" s="34" t="s">
        <v>295</v>
      </c>
      <c r="E112" s="35" t="s">
        <v>73</v>
      </c>
      <c r="F112" s="35" t="s">
        <v>296</v>
      </c>
      <c r="G112" s="35" t="s">
        <v>35</v>
      </c>
      <c r="H112" s="33">
        <v>0</v>
      </c>
      <c r="I112" s="36">
        <v>124</v>
      </c>
      <c r="J112" s="37" t="s">
        <v>22</v>
      </c>
      <c r="K112" s="3"/>
      <c r="L112" s="4"/>
    </row>
    <row r="113" spans="1:12" ht="112.5" customHeight="1" x14ac:dyDescent="0.25">
      <c r="A113" s="32">
        <f t="shared" si="1"/>
        <v>102</v>
      </c>
      <c r="B113" s="33" t="s">
        <v>17</v>
      </c>
      <c r="C113" s="33">
        <v>0</v>
      </c>
      <c r="D113" s="34" t="s">
        <v>297</v>
      </c>
      <c r="E113" s="35" t="s">
        <v>153</v>
      </c>
      <c r="F113" s="35" t="s">
        <v>298</v>
      </c>
      <c r="G113" s="35" t="s">
        <v>31</v>
      </c>
      <c r="H113" s="33">
        <v>0</v>
      </c>
      <c r="I113" s="36">
        <v>84</v>
      </c>
      <c r="J113" s="37" t="s">
        <v>22</v>
      </c>
      <c r="K113" s="3"/>
      <c r="L113" s="4"/>
    </row>
    <row r="114" spans="1:12" ht="112.5" customHeight="1" x14ac:dyDescent="0.25">
      <c r="A114" s="32">
        <f t="shared" si="1"/>
        <v>103</v>
      </c>
      <c r="B114" s="33" t="s">
        <v>17</v>
      </c>
      <c r="C114" s="33">
        <v>0</v>
      </c>
      <c r="D114" s="34" t="s">
        <v>299</v>
      </c>
      <c r="E114" s="35" t="s">
        <v>138</v>
      </c>
      <c r="F114" s="35" t="s">
        <v>300</v>
      </c>
      <c r="G114" s="35" t="s">
        <v>237</v>
      </c>
      <c r="H114" s="33">
        <v>0</v>
      </c>
      <c r="I114" s="36">
        <v>440.75</v>
      </c>
      <c r="J114" s="37" t="s">
        <v>301</v>
      </c>
      <c r="K114" s="3"/>
      <c r="L114" s="4"/>
    </row>
    <row r="115" spans="1:12" ht="112.5" customHeight="1" x14ac:dyDescent="0.25">
      <c r="A115" s="32">
        <f t="shared" si="1"/>
        <v>104</v>
      </c>
      <c r="B115" s="33" t="s">
        <v>17</v>
      </c>
      <c r="C115" s="33">
        <v>0</v>
      </c>
      <c r="D115" s="34" t="s">
        <v>302</v>
      </c>
      <c r="E115" s="35" t="s">
        <v>303</v>
      </c>
      <c r="F115" s="35" t="s">
        <v>304</v>
      </c>
      <c r="G115" s="35" t="s">
        <v>305</v>
      </c>
      <c r="H115" s="33">
        <v>0</v>
      </c>
      <c r="I115" s="36">
        <v>385.5</v>
      </c>
      <c r="J115" s="37" t="s">
        <v>306</v>
      </c>
      <c r="K115" s="3"/>
      <c r="L115" s="4"/>
    </row>
    <row r="116" spans="1:12" ht="112.5" customHeight="1" x14ac:dyDescent="0.25">
      <c r="A116" s="32">
        <f t="shared" si="1"/>
        <v>105</v>
      </c>
      <c r="B116" s="33" t="s">
        <v>17</v>
      </c>
      <c r="C116" s="33">
        <v>0</v>
      </c>
      <c r="D116" s="34" t="s">
        <v>307</v>
      </c>
      <c r="E116" s="35" t="s">
        <v>43</v>
      </c>
      <c r="F116" s="35" t="s">
        <v>308</v>
      </c>
      <c r="G116" s="35" t="s">
        <v>28</v>
      </c>
      <c r="H116" s="33">
        <v>0</v>
      </c>
      <c r="I116" s="36">
        <v>84</v>
      </c>
      <c r="J116" s="37" t="s">
        <v>306</v>
      </c>
      <c r="K116" s="3"/>
      <c r="L116" s="4"/>
    </row>
    <row r="117" spans="1:12" x14ac:dyDescent="0.25">
      <c r="A117" s="22"/>
      <c r="B117" s="22"/>
      <c r="C117" s="22"/>
      <c r="D117" s="16"/>
      <c r="E117" s="22"/>
      <c r="F117" s="22"/>
      <c r="G117" s="22"/>
      <c r="H117" s="22"/>
      <c r="I117" s="38">
        <f>SUM(I12:I116)</f>
        <v>50114.2</v>
      </c>
      <c r="J117" s="22"/>
    </row>
  </sheetData>
  <mergeCells count="9">
    <mergeCell ref="H10:H11"/>
    <mergeCell ref="I10:I11"/>
    <mergeCell ref="J10:J11"/>
    <mergeCell ref="B10:C10"/>
    <mergeCell ref="A10:A11"/>
    <mergeCell ref="D10:D11"/>
    <mergeCell ref="E10:E11"/>
    <mergeCell ref="F10:F11"/>
    <mergeCell ref="G10:G11"/>
  </mergeCells>
  <pageMargins left="0.70866141732283472" right="0.70866141732283472" top="0.74803149606299213" bottom="0.74803149606299213" header="0.31496062992125984" footer="0.31496062992125984"/>
  <pageSetup paperSize="5" scale="66" fitToHeight="0" orientation="landscape" r:id="rId1"/>
  <rowBreaks count="1" manualBreakCount="1">
    <brk id="6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Maria Graciela Cabrera Arana</cp:lastModifiedBy>
  <cp:lastPrinted>2019-12-11T22:20:47Z</cp:lastPrinted>
  <dcterms:created xsi:type="dcterms:W3CDTF">2019-12-06T18:45:39Z</dcterms:created>
  <dcterms:modified xsi:type="dcterms:W3CDTF">2019-12-18T17:44:57Z</dcterms:modified>
</cp:coreProperties>
</file>