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cmgarzaro\Desktop\05 MAYO 2023\EXCEL\"/>
    </mc:Choice>
  </mc:AlternateContent>
  <xr:revisionPtr revIDLastSave="0" documentId="8_{5CCDFC86-CAB8-422F-9231-53151ED80E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14" i="1"/>
  <c r="A13" i="1"/>
</calcChain>
</file>

<file path=xl/sharedStrings.xml><?xml version="1.0" encoding="utf-8"?>
<sst xmlns="http://schemas.openxmlformats.org/spreadsheetml/2006/main" count="229" uniqueCount="143">
  <si>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</si>
  <si>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</si>
  <si>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</si>
  <si>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</si>
  <si>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</si>
  <si>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</si>
  <si>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</si>
  <si>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</si>
  <si>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</si>
  <si>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</si>
  <si>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</si>
  <si>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x</t>
  </si>
  <si>
    <t>Gustavo Adolfo Noguera Mota</t>
  </si>
  <si>
    <t>Zacapa</t>
  </si>
  <si>
    <t>Chimaltenango</t>
  </si>
  <si>
    <t xml:space="preserve">Escuintla </t>
  </si>
  <si>
    <t xml:space="preserve">Julio Eugenio Orozco Muñoz </t>
  </si>
  <si>
    <t xml:space="preserve">Ignacio de Jesús Ramírez Salazar </t>
  </si>
  <si>
    <t>Luis Miguel De La Rosa Blanco</t>
  </si>
  <si>
    <t>Hugo Leonel Ponce Segura</t>
  </si>
  <si>
    <t>Herbert Ulises Flores Chajón</t>
  </si>
  <si>
    <t>Carlos Ricardo Villatoro Conde</t>
  </si>
  <si>
    <t>Llevar a cabo la primera Sesión Ordinaria de Junta Local de Servicio Cívico, cumpliendo con lo establecido en la ley de Servicio Cívico Articulo 20 de reglamento.</t>
  </si>
  <si>
    <t>Realizar stand informativo dirigido a niños, niñas y adolescentes en la "Feria de Prevención y Erradicación del trabajo Infantil"</t>
  </si>
  <si>
    <t>Participar en la feria de prevención de Embarazos en Adolescentes organizado por la Mesa Técnica del -PLANEA-</t>
  </si>
  <si>
    <t>Fortalecer la práctica de los valores en la vida cotidiana de niños, niñas y adolescentes en actividades formativas y recreativas del proyecto "Previene y Convive".</t>
  </si>
  <si>
    <t xml:space="preserve">Izabal </t>
  </si>
  <si>
    <t>Sololá</t>
  </si>
  <si>
    <t xml:space="preserve">Jalapa </t>
  </si>
  <si>
    <t>Retalhuleu</t>
  </si>
  <si>
    <t>Petén</t>
  </si>
  <si>
    <t>Santa Rosa</t>
  </si>
  <si>
    <t>Participar en la "Feria de Prevención y Erradicación del trabajo Infantil"</t>
  </si>
  <si>
    <t>Francisca Patricia Gálvez Gonzales de Cordón</t>
  </si>
  <si>
    <t>Jeffrey Alexander Alvizures López</t>
  </si>
  <si>
    <t>Vivian Abigail Flores Granados</t>
  </si>
  <si>
    <t xml:space="preserve">Lesly Cristina Galiego Cojón </t>
  </si>
  <si>
    <t>Gilberto Ajcuc Chamale</t>
  </si>
  <si>
    <t xml:space="preserve">Walfred Gandolfo Figueroa Lajuj </t>
  </si>
  <si>
    <t xml:space="preserve">Levia Irene Boj Aquino </t>
  </si>
  <si>
    <t>Walter Alfredo Esquivel Torres</t>
  </si>
  <si>
    <t xml:space="preserve">Ruth Dinora Reyes Vicente </t>
  </si>
  <si>
    <t>Kattie  Briana Alexander Salazar</t>
  </si>
  <si>
    <t>Brenda  Sucely Hernández García</t>
  </si>
  <si>
    <t>Glenda Alcira Gonzáles Aguilar</t>
  </si>
  <si>
    <t>Emilia Margarita Rivas</t>
  </si>
  <si>
    <t>UPCV/1204-2023/JDPV/ar</t>
  </si>
  <si>
    <t>Quetzaltenango</t>
  </si>
  <si>
    <t>Chiquimula y Zacapa</t>
  </si>
  <si>
    <t>San Marcos</t>
  </si>
  <si>
    <t xml:space="preserve">Chimaltenango </t>
  </si>
  <si>
    <t>Trasladar al personal de la Secretaria Ejecutiva del Servicio Cívico y apoyar en las gestiones correspondientes para llevar a cabo la primera Sesión Ordinaria de Junta Local de Servicio Cívico, cumpliendo con lo establecido en la ley de Servicio Cívico Articulo 20 de reglamento.</t>
  </si>
  <si>
    <t>Participar en la Feria de Prevención de Embarazos en Adolescentes organizado por la Mesa Técnica del -PLANEA-</t>
  </si>
  <si>
    <t>Brindar apoyo logístico en el traslado de las personas de la Unidad que asistieron a la Feria de Prevención de Embarazos en Adolescentes Organizado por la Mesa Técnica del -PLANEA-</t>
  </si>
  <si>
    <t>Fortalecer los Procesos de Prevención de la Violencia por medio de acompañamiento de Juntas de Participación Juvenil.</t>
  </si>
  <si>
    <t>Brindar apoyo logístico en el traslado de las personas de la Unidad que asistieron a la actividad denominada "Fortalecer los Procesos de Prevención de la Violencia por medio de Juntas de Participación Juvenil".</t>
  </si>
  <si>
    <t>Brindar apoyo logístico en el traslado de las personas de la Unidad, que asistieron a la actividad denominada "Feria de la Prevención"</t>
  </si>
  <si>
    <t>Capacitar a COCOPRES con el tema de "Un Voto Sin Violencia"</t>
  </si>
  <si>
    <t>Brindar apoyo logístico en el traslado de las personas de la Unidad, que asistirán a la actividad denominada "Socialización de la Campaña, La Ola de la Prevención"</t>
  </si>
  <si>
    <t>Brindar apoyo logístico en el traslado de las personas de la Unidad que asistieron a la actividad denominada "Prevención de Embarazos en Adolescentes".</t>
  </si>
  <si>
    <t>Contribuir al desarrollo integral de jóvenes promoviendo la Prevención de la Violencia, mediante sesión de Prevención de Embarazos en Adolescentes.</t>
  </si>
  <si>
    <t>Realizar actividades recreativas dirigido a adolescentes y jóvenes en el campamento "Intercambio de experiencias Regionales 2023.</t>
  </si>
  <si>
    <t>Contribuir al desarrollo integral de jóvenes promoviendo la Prevención de la Violencia, mediante el intercambio de Experiencia Regional 2023.</t>
  </si>
  <si>
    <t>Identificar los diferentes tipos de emociones y aprender a gestionarlas de manera asertiva en la vida diaria.</t>
  </si>
  <si>
    <t>Trasladar a dos personas de la Unidad para la Prevención Comunitaria de la Violencia, que asistieron a la actividad denominada "Socialización de la Campaña Ola de la Prevención"</t>
  </si>
  <si>
    <t xml:space="preserve">*Se informo a los integrantes de Junta Local, siendo de los departamentos de Quiche, San Marcos, Totonicapán y Quetzaltenango, sobre los avances sobre el proceso de aislamiento , así como información importante del desarrollo del Servicio Cívico en sus dos modalidades Social y Militar.
*Se logro el Quórum necesario para llevar acabo cada una de las Juntas Locales programadas.
*Se conto con la presencia de 40 integrantes de las Juntas Locales de Servicio Cívico en los cuatro departamentos.
</t>
  </si>
  <si>
    <t>*Se traslado a las personas de la Secretaria Ejecutiva del Servicio Cívico a las Sesiones Ordinarias programadas en las gobernaciones departamentales.
*Se traslado a las personas con seguridad a los diferentes hoteles para su hospedaje y su alimentación.
*Se retorno a la ciudad capital sin ninguna novedad al personal de la secretaria.</t>
  </si>
  <si>
    <t>*Se informo a los integrantes de Junta Local, siendo un total de 40 participantes de los departamentos de Quiche, San Marcos, Totonicapán y Quetzaltenango, sobre los avances sobre el proceso de aislamiento , así como información importante del desarrollo del Alistamiento, así como información importante del desarrollo del Servicio Cívico en sus dos modalidades Social y Militar.
*Se logro el Quórum necesario para llevar a cabo cada una de las Juntas Locales programadas.</t>
  </si>
  <si>
    <t>*Adolescentes y jóvenes concientizados e informados sobre temas de Prevención de Embarazos en Adolescentes -PLANEA- identificando factores de riesgo y factores de protección.
*Adolescentes y jóvenes concientizados en temas de autoestima, Plan de vida, Comunicación Asertiva, Prevención de la Violencia Contra la Mujer y Derechos Sexuales y Reproductivos 
*Se beneficiaron a 1,400 niños, adolescentes y jóvenes del departamento de Petén.</t>
  </si>
  <si>
    <t>Trasladar a 4 personas de la Unidad para la Prevención Comunitaria de la Violencia que asistieron a la actividad denominada Feria de Prevención de Embarazos en Adolescentes organizando por la mesa técnica -PLANEA- dos personas de la Sección de Juventud y dos de la Sección de Escuelas Seguras.</t>
  </si>
  <si>
    <t>*Se cumple con la asignación realizada en matera de Prevención de la Violencia Juvenil.
*Se brinda acompañamiento a Juntas de Participación Juvenil en el departamento de Sololá, con 150 adolescentes y jóvenes.</t>
  </si>
  <si>
    <t>Se cumple con el traslado de 1 persona de la Sección y Participación Juvenil a diversas comisiones en el Departamento de Sololá.</t>
  </si>
  <si>
    <t>* 270 niños, niñas y jóvenes sensibilizados en temas de Prevención de la Violencia y en el fortalecimiento de la práctica de los valores en la vida cotidiana, con actividades formativas recreativas del proyecto "Previene y Convive"</t>
  </si>
  <si>
    <t>*Fortalecimiento de la coordinación con los Centros de Atención Integral para la Prevención y Erradicación Trabajo Infantil -CAIPETI- del Ministerio de Trabajo.
*Participación de las instituciones que forman parte de los CAIPETI.
*Se beneficiaron a 200 personas.</t>
  </si>
  <si>
    <t>Trasladar a 3 personas de la Unidad Para la Prevención Comunitaria de la Violencia -UPCV- al departamento de Izabal, para la actividad denominada "Feria de la Prevención"</t>
  </si>
  <si>
    <t>Se beneficiaron a más de 200 personas con la capacitación a COCOPRES con el tema un voto sin violencia en el departamento de Chiquimula y Zacapa.</t>
  </si>
  <si>
    <t>Trasladar a una persona de la Unidad para la Prevención Comunitaria de la Violencia que asistieron a la actividad denominada "Socialización de la Campaña la Ola de la Prevención".</t>
  </si>
  <si>
    <t>Se beneficiaron a más de 150 personas con la capacitación a COCOPRES con el tema un voto sin violencia en el departamento de San Marcos Huehuetenango y Quiche.</t>
  </si>
  <si>
    <t>Trasladar a 1 persona de la Unidad para la Prevención Comunitaria de la Violencia hacia el departamento de Jalapa para la actividad "Prevención de Embarazos en Adolescentes" Retornando de la misma manera a la ciudad de Guatemala.</t>
  </si>
  <si>
    <t>*45 jóvenes concientizados en materia de Prevención de Embarazos en Adolescentes.</t>
  </si>
  <si>
    <t>Durante la jornada se beneficiaron a 175 personas (105 mujeres y 70 hombres) quienes participaron durante la Feria de la Prevención y Erradicación del Trabajo Infantil.</t>
  </si>
  <si>
    <t>200 participantes en la feria de Prevención y Erradicación del Trabajo Infantil.</t>
  </si>
  <si>
    <t>*Realización de mural artístico con diferentes sesiones de arte.
*75 personas beneficiados en el campamento de Intercambio de Experiencias Regionales 2023, en el departamento de Zacapa.</t>
  </si>
  <si>
    <t>*Realización de mural con diferentes sesiones de arte.
*Se realizaron actividades importantes que realzan la importancia del marco de prevención de la Violencia.
*Se promovió la imagen de la Unidad para la Prevención Comunitaria de la Violencia, con actividades que quedaran en la mente y corazón de los jóvenes participantes.
*Se propuso la participación ciudadana por medio de la asistencia de 75 jóvenes beneficiados en el campamento de intercambio de experiencias Regionales 2023, en el departamento de Zacapa.</t>
  </si>
  <si>
    <t>Trasladar a seis personas de la Unidad para la Prevención Comunitaria de la Violencia, que asistieron a la actividad denominada "Feria de la Prevención y Erradicación del Trabajo Infantil" y retornar a la ciudad de Guatemala sin novedad.</t>
  </si>
  <si>
    <t>*Realización de mural con diferentes sesiones de arte.
*75 personas beneficiadas en el campamento de intercambio de Experiencias Regionales 2023, en el departamento de Zacapa.</t>
  </si>
  <si>
    <t>536 estudiantes orientados en temas de prevención de la Violencia de los Institutos INEB Y INPAL.</t>
  </si>
  <si>
    <t>*Se logro beneficiar a más de 125 niños y niñas.
*Se realizo la actividad con éxito.
*En la segunda actividad se logró sensibilizar a las madres de los niños.</t>
  </si>
  <si>
    <t>UPCV 0104/2023    30-03-2023</t>
  </si>
  <si>
    <t>UPCV 0109/2023    30-04-2023</t>
  </si>
  <si>
    <t>UPCV 011-2023     10-04-2023</t>
  </si>
  <si>
    <t>UPCV 0112-2023    10-04-2023</t>
  </si>
  <si>
    <t>UPCV 0113-2023     10-04-2023</t>
  </si>
  <si>
    <t>UPCV/121-2023      12-04-2023</t>
  </si>
  <si>
    <t>UPCV/120-2023    12-04-2023</t>
  </si>
  <si>
    <t>UPCV/123-2023    12-04-2023</t>
  </si>
  <si>
    <t>UPCV 0125/2023      13-04-2023</t>
  </si>
  <si>
    <t>UPCV/124-2023       13-04-2023</t>
  </si>
  <si>
    <t>UPCV  0131/2023     17-04-2023</t>
  </si>
  <si>
    <t>UPCV/126-2023     14-04-2023</t>
  </si>
  <si>
    <t>UPCV/128-2023       14-04-2023</t>
  </si>
  <si>
    <t>UPCV/127-2023      14-04-2023</t>
  </si>
  <si>
    <t>UPCV 0134/2023     19-04-2023</t>
  </si>
  <si>
    <t>UPCV/133-2023     18-04-2023</t>
  </si>
  <si>
    <t>UPCV 0105/2023      30-03-2023</t>
  </si>
  <si>
    <t>UPCV /141-2023    19-04-2023</t>
  </si>
  <si>
    <t>UPCV 0156/2023     21-04-2023</t>
  </si>
  <si>
    <t>UPCV/142-2023       20-04-2023</t>
  </si>
  <si>
    <t>UPCV/153-2023      20-04-2023</t>
  </si>
  <si>
    <t>UPCV/152-2023      20-04-2023</t>
  </si>
  <si>
    <t>UPCV/155-2023      20-04-2023</t>
  </si>
  <si>
    <t>UPCV/144-2023      20-04-2023</t>
  </si>
  <si>
    <t>UPCV/143-2023       20-04-2023</t>
  </si>
  <si>
    <t>UPCV 029-262-2023     20-04-2023</t>
  </si>
  <si>
    <t>UPCV 157/2023      21-04-2023</t>
  </si>
  <si>
    <t>UPCV/151-2023      20-04-2023</t>
  </si>
  <si>
    <t>UPCV /145-2023      20-04-2023</t>
  </si>
  <si>
    <t>UPCV/119-2023     10-04-2023</t>
  </si>
  <si>
    <t>UPCV 00136/2023    19-04-2023</t>
  </si>
  <si>
    <t>UPCV 139/2023    19-04-2023</t>
  </si>
  <si>
    <t>UPCV 00138/2023      19-04-2023</t>
  </si>
  <si>
    <t>UPCV 00140/2023      19-04-2023</t>
  </si>
  <si>
    <t>UPCV 00137/2023       19-04-2023</t>
  </si>
  <si>
    <t>*Adolescentes y jóvenes concientizados e informados sobre temas de Prevención de Embarazos en Adolescentes -PLANEA- identificando factores de riesgo y factores de protección.
*Adolescentes y jóvenes concientizados en temas de autoestima, Plan de vida, comunicación asertiva, prevención de la Violencia contra la mujer y derechos sexuales y reproductivos.
*Se beneficiaron a 1,400 niños, adolescentes y jóvenes del departamento de Petén.</t>
  </si>
  <si>
    <t>COORDINADOR GENERAL: Lic. José David Prado Vásquez
Responsable de actualización de información: Henry Geovanny Poou Pacay 
Fecha de emisión: 31/05/2023
(Artículo 10, numeral 12, Ley de Acceso a la Información Pública)
Listado de Viajes Nacionales e Internacionales mayo 2023</t>
  </si>
  <si>
    <t>Brindar apoyo logístico en el traslado de las personas de la Unidad que asistirán a la actividad denominada, socializar la campaña "La Ola de la Prevención".</t>
  </si>
  <si>
    <t xml:space="preserve">Trasladar a cuatro personas de la Unidad para la Prevención Comunitaria de la Violencia, personal técnico y profesional de las Areas Sustantivas UPCV, para </t>
  </si>
  <si>
    <t>Brindar apoyo logístico en el traslado de las personas de la Unidad, que asistieron a la actividad denominada "Socializar la Campaña, La Ola de la Prevención"</t>
  </si>
  <si>
    <t xml:space="preserve">Jesús Misael Monterroso Calito </t>
  </si>
  <si>
    <t>Huehuetenango, Quiche, San Marcos, Totonicapán y Quetzaltenango</t>
  </si>
  <si>
    <t>Bryan Antonio De León López</t>
  </si>
  <si>
    <t>Sandra Lorena Reyes Gaitán</t>
  </si>
  <si>
    <t>Ángel Eduardo Gómez Turuy</t>
  </si>
  <si>
    <t xml:space="preserve">Juan Luis Monzón Álvarez </t>
  </si>
  <si>
    <t>José Alberto Ordoñez Trujillo</t>
  </si>
  <si>
    <t xml:space="preserve">María José Noguera Salazar </t>
  </si>
  <si>
    <t>José Luis Valdez Sop</t>
  </si>
  <si>
    <t xml:space="preserve">Junior Josué Alca Torres </t>
  </si>
  <si>
    <t>Dimar Josué Salguero Galdámez</t>
  </si>
  <si>
    <t>Brindar apoyo logístico en el traslado de las personas de la Unidad, que asistieron a la actividad denominada "Feria de la Prevención y Erradicación del trabajo Infantil".</t>
  </si>
  <si>
    <t>Realizar talleres dirigido a niños, niñas adolescentes y jóvenes con el tema "Normativa de Convivencia".</t>
  </si>
  <si>
    <t>Mélida Yeceni Vásquez Sichite de Guerra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</si>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</sst>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mo pro"/>
    </font>
    <font>
      <sz val="15"/>
      <color theme="1"/>
      <name val="Calibri  "/>
    </font>
    <font>
      <b/>
      <sz val="18"/>
      <color theme="1"/>
      <name val="Calibri  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/>
    <xf numFmtId="0" fontId="9" fillId="0" borderId="6" xfId="0" applyFont="1" applyBorder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4" fontId="9" fillId="0" borderId="6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2455333</xdr:colOff>
      <xdr:row>1</xdr:row>
      <xdr:rowOff>31748</xdr:rowOff>
    </xdr:from>
    <xdr:to>
      <xdr:col>6</xdr:col>
      <xdr:colOff>1397000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1EF91A-A907-435A-B02E-843A8C8ADE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83" y="211665"/>
          <a:ext cx="2032000" cy="751418"/>
        </a:xfrm>
        <a:prstGeom prst="rect">
          <a:avLst/>
        </a:prstGeom>
      </xdr:spPr>
    </xdr:pic>
    <xdr:clientData/>
  </xdr:twoCellAnchor>
  <xdr:twoCellAnchor editAs="oneCell">
    <xdr:from>
      <xdr:col>4</xdr:col>
      <xdr:colOff>1375833</xdr:colOff>
      <xdr:row>0</xdr:row>
      <xdr:rowOff>42332</xdr:rowOff>
    </xdr:from>
    <xdr:to>
      <xdr:col>5</xdr:col>
      <xdr:colOff>1217082</xdr:colOff>
      <xdr:row>3</xdr:row>
      <xdr:rowOff>222250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1135AA-7B66-4D88-BED2-D2DE819E17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166" y="42332"/>
          <a:ext cx="3344333" cy="1047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view="pageBreakPreview" topLeftCell="A43" zoomScale="70" zoomScaleNormal="70" zoomScaleSheetLayoutView="70" zoomScalePageLayoutView="55" workbookViewId="0">
      <selection activeCell="D12" sqref="D12"/>
    </sheetView>
  </sheetViews>
  <sheetFormatPr baseColWidth="10" defaultRowHeight="15"/>
  <cols>
    <col min="1" max="1" width="6.42578125" customWidth="1"/>
    <col min="2" max="2" width="12.42578125" customWidth="1"/>
    <col min="3" max="3" width="17.140625" customWidth="1"/>
    <col min="4" max="4" width="67.7109375" customWidth="1"/>
    <col min="5" max="5" width="50.140625" style="9" customWidth="1"/>
    <col min="6" max="6" width="44.140625" style="19" customWidth="1"/>
    <col min="7" max="7" width="22.85546875" customWidth="1"/>
    <col min="8" max="8" width="13" customWidth="1"/>
    <col min="9" max="9" width="18.42578125" customWidth="1"/>
    <col min="10" max="10" width="80.28515625" customWidth="1"/>
  </cols>
  <sheetData>
    <row r="1" spans="1:10">
      <c r="A1" s="36" t="s">
        <v>124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.7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38.25" customHeight="1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ht="30" customHeight="1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0" ht="52.5" customHeight="1">
      <c r="A8" s="37"/>
      <c r="B8" s="37"/>
      <c r="C8" s="37"/>
      <c r="D8" s="37"/>
      <c r="E8" s="37"/>
      <c r="F8" s="37"/>
      <c r="G8" s="37"/>
      <c r="H8" s="37"/>
      <c r="I8" s="37"/>
      <c r="J8" s="37"/>
    </row>
    <row r="9" spans="1:10" ht="18">
      <c r="A9" s="1"/>
      <c r="B9" s="1"/>
      <c r="C9" s="1"/>
      <c r="D9" s="1"/>
      <c r="E9" s="8"/>
      <c r="F9" s="8"/>
      <c r="G9" s="2"/>
      <c r="H9" s="1"/>
      <c r="I9" s="1"/>
      <c r="J9" s="1"/>
    </row>
    <row r="10" spans="1:10" ht="66" customHeight="1">
      <c r="A10" s="3" t="s">
        <v>0</v>
      </c>
      <c r="B10" s="38" t="s">
        <v>1</v>
      </c>
      <c r="C10" s="39"/>
      <c r="D10" s="40" t="s">
        <v>7</v>
      </c>
      <c r="E10" s="40" t="s">
        <v>6</v>
      </c>
      <c r="F10" s="40" t="s">
        <v>8</v>
      </c>
      <c r="G10" s="40" t="s">
        <v>9</v>
      </c>
      <c r="H10" s="40" t="s">
        <v>2</v>
      </c>
      <c r="I10" s="40" t="s">
        <v>10</v>
      </c>
      <c r="J10" s="40" t="s">
        <v>3</v>
      </c>
    </row>
    <row r="11" spans="1:10" ht="16.5">
      <c r="A11" s="4"/>
      <c r="B11" s="5" t="s">
        <v>4</v>
      </c>
      <c r="C11" s="6" t="s">
        <v>5</v>
      </c>
      <c r="D11" s="41"/>
      <c r="E11" s="41"/>
      <c r="F11" s="41"/>
      <c r="G11" s="41"/>
      <c r="H11" s="41"/>
      <c r="I11" s="41"/>
      <c r="J11" s="41"/>
    </row>
    <row r="12" spans="1:10" ht="87.6" customHeight="1">
      <c r="A12" s="21">
        <v>1</v>
      </c>
      <c r="B12" s="22" t="s">
        <v>11</v>
      </c>
      <c r="C12" s="23"/>
      <c r="D12" s="34" t="s">
        <v>125</v>
      </c>
      <c r="E12" s="25" t="s">
        <v>20</v>
      </c>
      <c r="F12" s="26" t="s">
        <v>88</v>
      </c>
      <c r="G12" s="27" t="s">
        <v>27</v>
      </c>
      <c r="H12" s="28"/>
      <c r="I12" s="29">
        <v>1241.5</v>
      </c>
      <c r="J12" s="34" t="s">
        <v>126</v>
      </c>
    </row>
    <row r="13" spans="1:10" ht="83.1" customHeight="1">
      <c r="A13" s="21">
        <f>+A12+1</f>
        <v>2</v>
      </c>
      <c r="B13" s="22" t="s">
        <v>11</v>
      </c>
      <c r="C13" s="23"/>
      <c r="D13" s="34" t="s">
        <v>127</v>
      </c>
      <c r="E13" s="25" t="s">
        <v>18</v>
      </c>
      <c r="F13" s="26" t="s">
        <v>89</v>
      </c>
      <c r="G13" s="27" t="s">
        <v>31</v>
      </c>
      <c r="H13" s="28"/>
      <c r="I13" s="29">
        <v>465</v>
      </c>
      <c r="J13" s="34" t="s">
        <v>64</v>
      </c>
    </row>
    <row r="14" spans="1:10" ht="228.75" customHeight="1">
      <c r="A14" s="21">
        <f t="shared" ref="A14:A47" si="0">+A13+1</f>
        <v>3</v>
      </c>
      <c r="B14" s="22" t="s">
        <v>11</v>
      </c>
      <c r="C14" s="23"/>
      <c r="D14" s="34" t="s">
        <v>22</v>
      </c>
      <c r="E14" s="25" t="s">
        <v>128</v>
      </c>
      <c r="F14" s="26" t="s">
        <v>90</v>
      </c>
      <c r="G14" s="27" t="s">
        <v>129</v>
      </c>
      <c r="H14" s="28"/>
      <c r="I14" s="29">
        <v>893.8</v>
      </c>
      <c r="J14" s="34" t="s">
        <v>65</v>
      </c>
    </row>
    <row r="15" spans="1:10" ht="149.25" customHeight="1">
      <c r="A15" s="21">
        <f t="shared" si="0"/>
        <v>4</v>
      </c>
      <c r="B15" s="22" t="s">
        <v>11</v>
      </c>
      <c r="C15" s="23"/>
      <c r="D15" s="34" t="s">
        <v>51</v>
      </c>
      <c r="E15" s="25" t="s">
        <v>17</v>
      </c>
      <c r="F15" s="26" t="s">
        <v>91</v>
      </c>
      <c r="G15" s="27" t="s">
        <v>129</v>
      </c>
      <c r="H15" s="28"/>
      <c r="I15" s="29">
        <v>835</v>
      </c>
      <c r="J15" s="34" t="s">
        <v>66</v>
      </c>
    </row>
    <row r="16" spans="1:10" ht="196.5" customHeight="1">
      <c r="A16" s="21">
        <f t="shared" si="0"/>
        <v>5</v>
      </c>
      <c r="B16" s="22" t="s">
        <v>11</v>
      </c>
      <c r="C16" s="23"/>
      <c r="D16" s="34" t="s">
        <v>22</v>
      </c>
      <c r="E16" s="30" t="s">
        <v>33</v>
      </c>
      <c r="F16" s="26" t="s">
        <v>92</v>
      </c>
      <c r="G16" s="27" t="s">
        <v>129</v>
      </c>
      <c r="H16" s="28"/>
      <c r="I16" s="29">
        <v>931</v>
      </c>
      <c r="J16" s="34" t="s">
        <v>67</v>
      </c>
    </row>
    <row r="17" spans="1:10" ht="198.75" customHeight="1">
      <c r="A17" s="21">
        <f t="shared" si="0"/>
        <v>6</v>
      </c>
      <c r="B17" s="22" t="s">
        <v>11</v>
      </c>
      <c r="C17" s="23"/>
      <c r="D17" s="34" t="s">
        <v>52</v>
      </c>
      <c r="E17" s="25" t="s">
        <v>34</v>
      </c>
      <c r="F17" s="26" t="s">
        <v>93</v>
      </c>
      <c r="G17" s="27" t="s">
        <v>30</v>
      </c>
      <c r="H17" s="28"/>
      <c r="I17" s="29">
        <v>2187</v>
      </c>
      <c r="J17" s="34" t="s">
        <v>68</v>
      </c>
    </row>
    <row r="18" spans="1:10" ht="207" customHeight="1">
      <c r="A18" s="21">
        <f t="shared" si="0"/>
        <v>7</v>
      </c>
      <c r="B18" s="22" t="s">
        <v>11</v>
      </c>
      <c r="C18" s="23"/>
      <c r="D18" s="34" t="s">
        <v>24</v>
      </c>
      <c r="E18" s="25" t="s">
        <v>130</v>
      </c>
      <c r="F18" s="26" t="s">
        <v>94</v>
      </c>
      <c r="G18" s="27" t="s">
        <v>30</v>
      </c>
      <c r="H18" s="28"/>
      <c r="I18" s="29">
        <v>2173</v>
      </c>
      <c r="J18" s="34" t="s">
        <v>123</v>
      </c>
    </row>
    <row r="19" spans="1:10" ht="195.75" customHeight="1">
      <c r="A19" s="21">
        <f t="shared" si="0"/>
        <v>8</v>
      </c>
      <c r="B19" s="22" t="s">
        <v>11</v>
      </c>
      <c r="C19" s="23"/>
      <c r="D19" s="34" t="s">
        <v>24</v>
      </c>
      <c r="E19" s="25" t="s">
        <v>131</v>
      </c>
      <c r="F19" s="26" t="s">
        <v>95</v>
      </c>
      <c r="G19" s="27" t="s">
        <v>30</v>
      </c>
      <c r="H19" s="28"/>
      <c r="I19" s="29">
        <v>2108</v>
      </c>
      <c r="J19" s="34" t="s">
        <v>123</v>
      </c>
    </row>
    <row r="20" spans="1:10" ht="127.5" customHeight="1">
      <c r="A20" s="21">
        <f t="shared" si="0"/>
        <v>9</v>
      </c>
      <c r="B20" s="22" t="s">
        <v>11</v>
      </c>
      <c r="C20" s="23"/>
      <c r="D20" s="34" t="s">
        <v>53</v>
      </c>
      <c r="E20" s="25" t="s">
        <v>20</v>
      </c>
      <c r="F20" s="26" t="s">
        <v>96</v>
      </c>
      <c r="G20" s="27" t="s">
        <v>30</v>
      </c>
      <c r="H20" s="28"/>
      <c r="I20" s="29">
        <v>2141</v>
      </c>
      <c r="J20" s="34" t="s">
        <v>69</v>
      </c>
    </row>
    <row r="21" spans="1:10" ht="103.5" customHeight="1">
      <c r="A21" s="21">
        <f t="shared" si="0"/>
        <v>10</v>
      </c>
      <c r="B21" s="22" t="s">
        <v>11</v>
      </c>
      <c r="C21" s="23"/>
      <c r="D21" s="34" t="s">
        <v>54</v>
      </c>
      <c r="E21" s="25" t="s">
        <v>132</v>
      </c>
      <c r="F21" s="26" t="s">
        <v>97</v>
      </c>
      <c r="G21" s="27" t="s">
        <v>27</v>
      </c>
      <c r="H21" s="28"/>
      <c r="I21" s="29">
        <v>1048</v>
      </c>
      <c r="J21" s="34" t="s">
        <v>70</v>
      </c>
    </row>
    <row r="22" spans="1:10" ht="102.75" customHeight="1">
      <c r="A22" s="21">
        <f t="shared" si="0"/>
        <v>11</v>
      </c>
      <c r="B22" s="22" t="s">
        <v>11</v>
      </c>
      <c r="C22" s="23"/>
      <c r="D22" s="34" t="s">
        <v>55</v>
      </c>
      <c r="E22" s="25" t="s">
        <v>133</v>
      </c>
      <c r="F22" s="26" t="s">
        <v>98</v>
      </c>
      <c r="G22" s="27" t="s">
        <v>27</v>
      </c>
      <c r="H22" s="28"/>
      <c r="I22" s="29">
        <v>985</v>
      </c>
      <c r="J22" s="34" t="s">
        <v>71</v>
      </c>
    </row>
    <row r="23" spans="1:10" ht="93" customHeight="1">
      <c r="A23" s="21">
        <f t="shared" si="0"/>
        <v>12</v>
      </c>
      <c r="B23" s="22" t="s">
        <v>11</v>
      </c>
      <c r="C23" s="23"/>
      <c r="D23" s="34" t="s">
        <v>25</v>
      </c>
      <c r="E23" s="25" t="s">
        <v>35</v>
      </c>
      <c r="F23" s="26" t="s">
        <v>99</v>
      </c>
      <c r="G23" s="27" t="s">
        <v>26</v>
      </c>
      <c r="H23" s="28"/>
      <c r="I23" s="29">
        <v>923</v>
      </c>
      <c r="J23" s="34" t="s">
        <v>72</v>
      </c>
    </row>
    <row r="24" spans="1:10" ht="99.6" customHeight="1">
      <c r="A24" s="21">
        <f t="shared" si="0"/>
        <v>13</v>
      </c>
      <c r="B24" s="22" t="s">
        <v>11</v>
      </c>
      <c r="C24" s="23"/>
      <c r="D24" s="34" t="s">
        <v>25</v>
      </c>
      <c r="E24" s="25" t="s">
        <v>36</v>
      </c>
      <c r="F24" s="26" t="s">
        <v>100</v>
      </c>
      <c r="G24" s="27" t="s">
        <v>26</v>
      </c>
      <c r="H24" s="28"/>
      <c r="I24" s="29">
        <v>923</v>
      </c>
      <c r="J24" s="34" t="s">
        <v>72</v>
      </c>
    </row>
    <row r="25" spans="1:10" ht="123" customHeight="1">
      <c r="A25" s="21">
        <f t="shared" si="0"/>
        <v>14</v>
      </c>
      <c r="B25" s="22" t="s">
        <v>11</v>
      </c>
      <c r="C25" s="23"/>
      <c r="D25" s="34" t="s">
        <v>32</v>
      </c>
      <c r="E25" s="25" t="s">
        <v>134</v>
      </c>
      <c r="F25" s="26" t="s">
        <v>46</v>
      </c>
      <c r="G25" s="27" t="s">
        <v>47</v>
      </c>
      <c r="H25" s="28"/>
      <c r="I25" s="29">
        <v>345</v>
      </c>
      <c r="J25" s="34" t="s">
        <v>73</v>
      </c>
    </row>
    <row r="26" spans="1:10" ht="96.95" customHeight="1">
      <c r="A26" s="21">
        <f t="shared" si="0"/>
        <v>15</v>
      </c>
      <c r="B26" s="22" t="s">
        <v>11</v>
      </c>
      <c r="C26" s="23"/>
      <c r="D26" s="34" t="s">
        <v>25</v>
      </c>
      <c r="E26" s="25" t="s">
        <v>135</v>
      </c>
      <c r="F26" s="26" t="s">
        <v>101</v>
      </c>
      <c r="G26" s="27" t="s">
        <v>26</v>
      </c>
      <c r="H26" s="28"/>
      <c r="I26" s="29">
        <v>909</v>
      </c>
      <c r="J26" s="34" t="s">
        <v>72</v>
      </c>
    </row>
    <row r="27" spans="1:10" ht="76.5" customHeight="1">
      <c r="A27" s="21">
        <f t="shared" si="0"/>
        <v>16</v>
      </c>
      <c r="B27" s="22" t="s">
        <v>11</v>
      </c>
      <c r="C27" s="23"/>
      <c r="D27" s="34" t="s">
        <v>56</v>
      </c>
      <c r="E27" s="25" t="s">
        <v>21</v>
      </c>
      <c r="F27" s="26" t="s">
        <v>102</v>
      </c>
      <c r="G27" s="27" t="s">
        <v>26</v>
      </c>
      <c r="H27" s="28"/>
      <c r="I27" s="29">
        <v>974</v>
      </c>
      <c r="J27" s="34" t="s">
        <v>74</v>
      </c>
    </row>
    <row r="28" spans="1:10" ht="75.599999999999994" customHeight="1">
      <c r="A28" s="21">
        <f t="shared" si="0"/>
        <v>17</v>
      </c>
      <c r="B28" s="22" t="s">
        <v>11</v>
      </c>
      <c r="C28" s="23"/>
      <c r="D28" s="34" t="s">
        <v>57</v>
      </c>
      <c r="E28" s="25" t="s">
        <v>136</v>
      </c>
      <c r="F28" s="26" t="s">
        <v>103</v>
      </c>
      <c r="G28" s="27" t="s">
        <v>48</v>
      </c>
      <c r="H28" s="28"/>
      <c r="I28" s="29">
        <v>381</v>
      </c>
      <c r="J28" s="34" t="s">
        <v>75</v>
      </c>
    </row>
    <row r="29" spans="1:10" ht="84" customHeight="1">
      <c r="A29" s="21">
        <f t="shared" si="0"/>
        <v>18</v>
      </c>
      <c r="B29" s="22" t="s">
        <v>11</v>
      </c>
      <c r="C29" s="23"/>
      <c r="D29" s="34" t="s">
        <v>58</v>
      </c>
      <c r="E29" s="25" t="s">
        <v>16</v>
      </c>
      <c r="F29" s="26" t="s">
        <v>104</v>
      </c>
      <c r="G29" s="27" t="s">
        <v>29</v>
      </c>
      <c r="H29" s="28"/>
      <c r="I29" s="29">
        <v>692</v>
      </c>
      <c r="J29" s="34" t="s">
        <v>76</v>
      </c>
    </row>
    <row r="30" spans="1:10" ht="94.5" customHeight="1">
      <c r="A30" s="21">
        <f t="shared" si="0"/>
        <v>19</v>
      </c>
      <c r="B30" s="22" t="s">
        <v>11</v>
      </c>
      <c r="C30" s="23"/>
      <c r="D30" s="34" t="s">
        <v>57</v>
      </c>
      <c r="E30" s="25" t="s">
        <v>136</v>
      </c>
      <c r="F30" s="26" t="s">
        <v>105</v>
      </c>
      <c r="G30" s="27" t="s">
        <v>49</v>
      </c>
      <c r="H30" s="28"/>
      <c r="I30" s="29">
        <v>114</v>
      </c>
      <c r="J30" s="34" t="s">
        <v>77</v>
      </c>
    </row>
    <row r="31" spans="1:10" ht="105.75" customHeight="1">
      <c r="A31" s="21">
        <f t="shared" si="0"/>
        <v>20</v>
      </c>
      <c r="B31" s="22" t="s">
        <v>11</v>
      </c>
      <c r="C31" s="23"/>
      <c r="D31" s="34" t="s">
        <v>59</v>
      </c>
      <c r="E31" s="25" t="s">
        <v>37</v>
      </c>
      <c r="F31" s="26" t="s">
        <v>106</v>
      </c>
      <c r="G31" s="27" t="s">
        <v>28</v>
      </c>
      <c r="H31" s="28"/>
      <c r="I31" s="29">
        <v>504</v>
      </c>
      <c r="J31" s="34" t="s">
        <v>78</v>
      </c>
    </row>
    <row r="32" spans="1:10" ht="86.25" customHeight="1">
      <c r="A32" s="21">
        <f t="shared" si="0"/>
        <v>21</v>
      </c>
      <c r="B32" s="22" t="s">
        <v>11</v>
      </c>
      <c r="C32" s="23"/>
      <c r="D32" s="34" t="s">
        <v>60</v>
      </c>
      <c r="E32" s="25" t="s">
        <v>137</v>
      </c>
      <c r="F32" s="26" t="s">
        <v>107</v>
      </c>
      <c r="G32" s="27" t="s">
        <v>28</v>
      </c>
      <c r="H32" s="28"/>
      <c r="I32" s="29">
        <v>567</v>
      </c>
      <c r="J32" s="34" t="s">
        <v>79</v>
      </c>
    </row>
    <row r="33" spans="1:10" ht="84" customHeight="1">
      <c r="A33" s="21">
        <f t="shared" si="0"/>
        <v>22</v>
      </c>
      <c r="B33" s="22" t="s">
        <v>11</v>
      </c>
      <c r="C33" s="23"/>
      <c r="D33" s="34" t="s">
        <v>23</v>
      </c>
      <c r="E33" s="25" t="s">
        <v>38</v>
      </c>
      <c r="F33" s="26" t="s">
        <v>108</v>
      </c>
      <c r="G33" s="27" t="s">
        <v>47</v>
      </c>
      <c r="H33" s="28"/>
      <c r="I33" s="29">
        <v>344</v>
      </c>
      <c r="J33" s="34" t="s">
        <v>80</v>
      </c>
    </row>
    <row r="34" spans="1:10" ht="71.25" customHeight="1">
      <c r="A34" s="21">
        <f t="shared" si="0"/>
        <v>23</v>
      </c>
      <c r="B34" s="22" t="s">
        <v>11</v>
      </c>
      <c r="C34" s="23"/>
      <c r="D34" s="34" t="s">
        <v>23</v>
      </c>
      <c r="E34" s="25" t="s">
        <v>39</v>
      </c>
      <c r="F34" s="26" t="s">
        <v>109</v>
      </c>
      <c r="G34" s="27" t="s">
        <v>47</v>
      </c>
      <c r="H34" s="28"/>
      <c r="I34" s="29">
        <v>345</v>
      </c>
      <c r="J34" s="34" t="s">
        <v>81</v>
      </c>
    </row>
    <row r="35" spans="1:10" ht="105.75" customHeight="1">
      <c r="A35" s="21">
        <f t="shared" si="0"/>
        <v>24</v>
      </c>
      <c r="B35" s="22" t="s">
        <v>11</v>
      </c>
      <c r="C35" s="23"/>
      <c r="D35" s="34" t="s">
        <v>61</v>
      </c>
      <c r="E35" s="25" t="s">
        <v>138</v>
      </c>
      <c r="F35" s="26" t="s">
        <v>110</v>
      </c>
      <c r="G35" s="27" t="s">
        <v>13</v>
      </c>
      <c r="H35" s="28"/>
      <c r="I35" s="29">
        <v>924</v>
      </c>
      <c r="J35" s="34" t="s">
        <v>82</v>
      </c>
    </row>
    <row r="36" spans="1:10" ht="106.5" customHeight="1">
      <c r="A36" s="21">
        <f t="shared" si="0"/>
        <v>25</v>
      </c>
      <c r="B36" s="22" t="s">
        <v>11</v>
      </c>
      <c r="C36" s="23"/>
      <c r="D36" s="34" t="s">
        <v>61</v>
      </c>
      <c r="E36" s="25" t="s">
        <v>40</v>
      </c>
      <c r="F36" s="26" t="s">
        <v>111</v>
      </c>
      <c r="G36" s="27" t="s">
        <v>13</v>
      </c>
      <c r="H36" s="28"/>
      <c r="I36" s="29">
        <v>924</v>
      </c>
      <c r="J36" s="34" t="s">
        <v>82</v>
      </c>
    </row>
    <row r="37" spans="1:10" ht="208.5" customHeight="1">
      <c r="A37" s="21">
        <f t="shared" si="0"/>
        <v>26</v>
      </c>
      <c r="B37" s="22" t="s">
        <v>11</v>
      </c>
      <c r="C37" s="23"/>
      <c r="D37" s="34" t="s">
        <v>61</v>
      </c>
      <c r="E37" s="25" t="s">
        <v>19</v>
      </c>
      <c r="F37" s="26" t="s">
        <v>112</v>
      </c>
      <c r="G37" s="27" t="s">
        <v>13</v>
      </c>
      <c r="H37" s="28"/>
      <c r="I37" s="29">
        <v>840</v>
      </c>
      <c r="J37" s="34" t="s">
        <v>83</v>
      </c>
    </row>
    <row r="38" spans="1:10" ht="99.75" customHeight="1">
      <c r="A38" s="21">
        <f t="shared" si="0"/>
        <v>27</v>
      </c>
      <c r="B38" s="22" t="s">
        <v>11</v>
      </c>
      <c r="C38" s="23"/>
      <c r="D38" s="34" t="s">
        <v>61</v>
      </c>
      <c r="E38" s="25" t="s">
        <v>12</v>
      </c>
      <c r="F38" s="26" t="s">
        <v>113</v>
      </c>
      <c r="G38" s="27" t="s">
        <v>13</v>
      </c>
      <c r="H38" s="28"/>
      <c r="I38" s="29">
        <v>924</v>
      </c>
      <c r="J38" s="34" t="s">
        <v>82</v>
      </c>
    </row>
    <row r="39" spans="1:10" ht="106.5" customHeight="1">
      <c r="A39" s="21">
        <f t="shared" si="0"/>
        <v>28</v>
      </c>
      <c r="B39" s="22" t="s">
        <v>11</v>
      </c>
      <c r="C39" s="23"/>
      <c r="D39" s="34" t="s">
        <v>139</v>
      </c>
      <c r="E39" s="25" t="s">
        <v>18</v>
      </c>
      <c r="F39" s="26" t="s">
        <v>114</v>
      </c>
      <c r="G39" s="27" t="s">
        <v>47</v>
      </c>
      <c r="H39" s="28"/>
      <c r="I39" s="29">
        <v>371</v>
      </c>
      <c r="J39" s="34" t="s">
        <v>84</v>
      </c>
    </row>
    <row r="40" spans="1:10" ht="77.099999999999994" customHeight="1">
      <c r="A40" s="21">
        <f t="shared" si="0"/>
        <v>29</v>
      </c>
      <c r="B40" s="22" t="s">
        <v>11</v>
      </c>
      <c r="C40" s="23"/>
      <c r="D40" s="34" t="s">
        <v>23</v>
      </c>
      <c r="E40" s="25" t="s">
        <v>131</v>
      </c>
      <c r="F40" s="26" t="s">
        <v>115</v>
      </c>
      <c r="G40" s="27" t="s">
        <v>47</v>
      </c>
      <c r="H40" s="28"/>
      <c r="I40" s="29">
        <v>345</v>
      </c>
      <c r="J40" s="34" t="s">
        <v>80</v>
      </c>
    </row>
    <row r="41" spans="1:10" ht="84" customHeight="1">
      <c r="A41" s="21">
        <f t="shared" si="0"/>
        <v>30</v>
      </c>
      <c r="B41" s="22" t="s">
        <v>11</v>
      </c>
      <c r="C41" s="23"/>
      <c r="D41" s="34" t="s">
        <v>62</v>
      </c>
      <c r="E41" s="25" t="s">
        <v>34</v>
      </c>
      <c r="F41" s="26" t="s">
        <v>116</v>
      </c>
      <c r="G41" s="27" t="s">
        <v>13</v>
      </c>
      <c r="H41" s="28"/>
      <c r="I41" s="29">
        <v>891</v>
      </c>
      <c r="J41" s="34" t="s">
        <v>85</v>
      </c>
    </row>
    <row r="42" spans="1:10" ht="71.099999999999994" customHeight="1">
      <c r="A42" s="21">
        <f t="shared" si="0"/>
        <v>31</v>
      </c>
      <c r="B42" s="22" t="s">
        <v>11</v>
      </c>
      <c r="C42" s="23"/>
      <c r="D42" s="34" t="s">
        <v>140</v>
      </c>
      <c r="E42" s="25" t="s">
        <v>41</v>
      </c>
      <c r="F42" s="26" t="s">
        <v>117</v>
      </c>
      <c r="G42" s="27" t="s">
        <v>15</v>
      </c>
      <c r="H42" s="28"/>
      <c r="I42" s="29">
        <v>84</v>
      </c>
      <c r="J42" s="34" t="s">
        <v>86</v>
      </c>
    </row>
    <row r="43" spans="1:10" ht="77.45" customHeight="1">
      <c r="A43" s="21">
        <f t="shared" si="0"/>
        <v>32</v>
      </c>
      <c r="B43" s="22" t="s">
        <v>11</v>
      </c>
      <c r="C43" s="23"/>
      <c r="D43" s="34" t="s">
        <v>63</v>
      </c>
      <c r="E43" s="25" t="s">
        <v>42</v>
      </c>
      <c r="F43" s="26" t="s">
        <v>118</v>
      </c>
      <c r="G43" s="27" t="s">
        <v>50</v>
      </c>
      <c r="H43" s="28"/>
      <c r="I43" s="29">
        <v>145</v>
      </c>
      <c r="J43" s="34" t="s">
        <v>87</v>
      </c>
    </row>
    <row r="44" spans="1:10" ht="81.599999999999994" customHeight="1">
      <c r="A44" s="21">
        <f t="shared" si="0"/>
        <v>33</v>
      </c>
      <c r="B44" s="22" t="s">
        <v>11</v>
      </c>
      <c r="C44" s="23"/>
      <c r="D44" s="34" t="s">
        <v>63</v>
      </c>
      <c r="E44" s="25" t="s">
        <v>43</v>
      </c>
      <c r="F44" s="26" t="s">
        <v>119</v>
      </c>
      <c r="G44" s="27" t="s">
        <v>14</v>
      </c>
      <c r="H44" s="28"/>
      <c r="I44" s="29">
        <v>83</v>
      </c>
      <c r="J44" s="34" t="s">
        <v>87</v>
      </c>
    </row>
    <row r="45" spans="1:10" ht="70.5" customHeight="1">
      <c r="A45" s="21">
        <f t="shared" si="0"/>
        <v>34</v>
      </c>
      <c r="B45" s="22" t="s">
        <v>11</v>
      </c>
      <c r="C45" s="23"/>
      <c r="D45" s="34" t="s">
        <v>63</v>
      </c>
      <c r="E45" s="25" t="s">
        <v>44</v>
      </c>
      <c r="F45" s="26" t="s">
        <v>120</v>
      </c>
      <c r="G45" s="27" t="s">
        <v>14</v>
      </c>
      <c r="H45" s="28"/>
      <c r="I45" s="29">
        <v>83</v>
      </c>
      <c r="J45" s="34" t="s">
        <v>87</v>
      </c>
    </row>
    <row r="46" spans="1:10" ht="86.1" customHeight="1">
      <c r="A46" s="21">
        <f t="shared" si="0"/>
        <v>35</v>
      </c>
      <c r="B46" s="22" t="s">
        <v>11</v>
      </c>
      <c r="C46" s="23"/>
      <c r="D46" s="34" t="s">
        <v>63</v>
      </c>
      <c r="E46" s="25" t="s">
        <v>141</v>
      </c>
      <c r="F46" s="26" t="s">
        <v>121</v>
      </c>
      <c r="G46" s="27" t="s">
        <v>14</v>
      </c>
      <c r="H46" s="28"/>
      <c r="I46" s="29">
        <v>83</v>
      </c>
      <c r="J46" s="34" t="s">
        <v>87</v>
      </c>
    </row>
    <row r="47" spans="1:10" ht="79.5" customHeight="1">
      <c r="A47" s="21">
        <f t="shared" si="0"/>
        <v>36</v>
      </c>
      <c r="B47" s="22" t="s">
        <v>11</v>
      </c>
      <c r="C47" s="23"/>
      <c r="D47" s="34" t="s">
        <v>63</v>
      </c>
      <c r="E47" s="25" t="s">
        <v>45</v>
      </c>
      <c r="F47" s="26" t="s">
        <v>122</v>
      </c>
      <c r="G47" s="27" t="s">
        <v>14</v>
      </c>
      <c r="H47" s="28"/>
      <c r="I47" s="29">
        <v>145</v>
      </c>
      <c r="J47" s="34" t="s">
        <v>87</v>
      </c>
    </row>
    <row r="48" spans="1:10" ht="35.450000000000003" customHeight="1">
      <c r="A48" s="21"/>
      <c r="B48" s="22"/>
      <c r="C48" s="31"/>
      <c r="D48" s="32"/>
      <c r="E48" s="33"/>
      <c r="F48" s="35" t="s">
        <v>142</v>
      </c>
      <c r="G48" s="27"/>
      <c r="H48" s="31"/>
      <c r="I48" s="29">
        <f>SUM(I12:I47)</f>
        <v>27871.3</v>
      </c>
      <c r="J48" s="24"/>
    </row>
    <row r="49" spans="1:10" s="7" customFormat="1" ht="41.1" customHeight="1">
      <c r="A49" s="12"/>
      <c r="B49" s="13"/>
      <c r="C49" s="10"/>
      <c r="D49" s="14"/>
      <c r="E49" s="15"/>
      <c r="F49" s="16"/>
      <c r="G49" s="17"/>
      <c r="H49" s="10"/>
      <c r="I49" s="18"/>
      <c r="J49" s="14"/>
    </row>
    <row r="50" spans="1:10" s="7" customFormat="1" ht="24.6" customHeight="1">
      <c r="A50" s="11"/>
      <c r="B50" s="11"/>
      <c r="C50" s="11"/>
      <c r="D50" s="11"/>
      <c r="E50" s="11"/>
      <c r="F50" s="20"/>
      <c r="G50" s="10"/>
      <c r="H50" s="10"/>
      <c r="I50" s="10"/>
      <c r="J50" s="10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49">
    <cfRule type="duplicateValues" dxfId="16" priority="39"/>
    <cfRule type="duplicateValues" dxfId="15" priority="40"/>
  </conditionalFormatting>
  <conditionalFormatting sqref="F49">
    <cfRule type="duplicateValues" dxfId="14" priority="37"/>
  </conditionalFormatting>
  <conditionalFormatting sqref="F48">
    <cfRule type="duplicateValues" dxfId="13" priority="35"/>
    <cfRule type="duplicateValues" dxfId="12" priority="36"/>
  </conditionalFormatting>
  <conditionalFormatting sqref="F48">
    <cfRule type="duplicateValues" dxfId="11" priority="34"/>
  </conditionalFormatting>
  <conditionalFormatting sqref="F12 F14:F36">
    <cfRule type="duplicateValues" dxfId="10" priority="9"/>
    <cfRule type="duplicateValues" dxfId="9" priority="10"/>
  </conditionalFormatting>
  <conditionalFormatting sqref="F12 F14:F36">
    <cfRule type="duplicateValues" dxfId="8" priority="11"/>
  </conditionalFormatting>
  <conditionalFormatting sqref="F12 F14:F47">
    <cfRule type="duplicateValues" dxfId="7" priority="8"/>
  </conditionalFormatting>
  <conditionalFormatting sqref="F37:F47">
    <cfRule type="duplicateValues" dxfId="6" priority="5"/>
    <cfRule type="duplicateValues" dxfId="5" priority="6"/>
  </conditionalFormatting>
  <conditionalFormatting sqref="F37:F47">
    <cfRule type="duplicateValues" dxfId="4" priority="7"/>
  </conditionalFormatting>
  <conditionalFormatting sqref="F13">
    <cfRule type="duplicateValues" dxfId="3" priority="2"/>
    <cfRule type="duplicateValues" dxfId="2" priority="3"/>
  </conditionalFormatting>
  <conditionalFormatting sqref="F13">
    <cfRule type="duplicateValues" dxfId="1" priority="4"/>
  </conditionalFormatting>
  <conditionalFormatting sqref="F13">
    <cfRule type="duplicateValues" dxfId="0" priority="1"/>
  </conditionalFormatting>
  <pageMargins left="0.7" right="0.7" top="0.75" bottom="0.75" header="0.3" footer="0.3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Claudia Michelle Garzaro de León</cp:lastModifiedBy>
  <cp:lastPrinted>2023-06-05T23:22:50Z</cp:lastPrinted>
  <dcterms:created xsi:type="dcterms:W3CDTF">2020-02-04T16:00:22Z</dcterms:created>
  <dcterms:modified xsi:type="dcterms:W3CDTF">2023-06-06T17:41:06Z</dcterms:modified>
</cp:coreProperties>
</file>