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9"/>
  <workbookPr/>
  <mc:AlternateContent xmlns:mc="http://schemas.openxmlformats.org/markup-compatibility/2006">
    <mc:Choice Requires="x15">
      <x15ac:absPath xmlns:x15ac="http://schemas.microsoft.com/office/spreadsheetml/2010/11/ac" url="C:\Users\cmgarzaro\Desktop\06 Junio\EXCEL\"/>
    </mc:Choice>
  </mc:AlternateContent>
  <xr:revisionPtr revIDLastSave="0" documentId="13_ncr:1_{67ED2718-8900-4181-B2FC-A05F0FE01B00}" xr6:coauthVersionLast="36" xr6:coauthVersionMax="36" xr10:uidLastSave="{00000000-0000-0000-0000-000000000000}"/>
  <bookViews>
    <workbookView xWindow="0" yWindow="0" windowWidth="28800" windowHeight="10905" xr2:uid="{00000000-000D-0000-FFFF-FFFF00000000}"/>
  </bookViews>
  <sheets>
    <sheet name="viajes"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32" i="1" l="1"/>
</calcChain>
</file>

<file path=xl/sharedStrings.xml><?xml version="1.0" encoding="utf-8"?>
<sst xmlns="http://schemas.openxmlformats.org/spreadsheetml/2006/main" count="132" uniqueCount="92">
  <si>
    <t xml:space="preserve">No. </t>
  </si>
  <si>
    <t xml:space="preserve">Tipo de Viaje </t>
  </si>
  <si>
    <t xml:space="preserve">Costo de Boletos </t>
  </si>
  <si>
    <t xml:space="preserve">Logros alcanzados </t>
  </si>
  <si>
    <t xml:space="preserve">Nacional </t>
  </si>
  <si>
    <t xml:space="preserve">Internacional </t>
  </si>
  <si>
    <t xml:space="preserve">Personal autorizado en la Comisión </t>
  </si>
  <si>
    <t xml:space="preserve">No. De Nombramiento y fecha de emisión </t>
  </si>
  <si>
    <t xml:space="preserve">Destino de la Comisión </t>
  </si>
  <si>
    <t>Costo de Viáticos</t>
  </si>
  <si>
    <t>x</t>
  </si>
  <si>
    <t xml:space="preserve">Gustavo Adolfo Noguera Mota </t>
  </si>
  <si>
    <t>Dimar Josué Salguero Galdámez</t>
  </si>
  <si>
    <t>Ignacio de Jesus Ramirez Salazar</t>
  </si>
  <si>
    <t>Jesus Misael Monterroso Calito</t>
  </si>
  <si>
    <t>Vivian Abigail Flores Granados</t>
  </si>
  <si>
    <t>Maria Barbara Molina Rivera</t>
  </si>
  <si>
    <t>Jaime Orlando Cujá Antonio</t>
  </si>
  <si>
    <t>Veronica Corado Ovando</t>
  </si>
  <si>
    <t>San Marcos</t>
  </si>
  <si>
    <t>Escuintla</t>
  </si>
  <si>
    <t>Jose Alberto Ordoñez Trujillo</t>
  </si>
  <si>
    <t>Amilcar Adrian Del Cid Salguero</t>
  </si>
  <si>
    <t>Hector Estuardo Gularte Hernández</t>
  </si>
  <si>
    <t>Jose Luis Valdes Sop</t>
  </si>
  <si>
    <t>Byron Noé Estrada Méndez</t>
  </si>
  <si>
    <t>Gilberto Ajcuc Chamalé</t>
  </si>
  <si>
    <t>Lesvia Irene Boj Aquino</t>
  </si>
  <si>
    <t>Maria José Noguera Salazar</t>
  </si>
  <si>
    <t>Participar en el foro "Alto al Acoso Escolar".</t>
  </si>
  <si>
    <t>Realizar las capacitaciones con el tema de "Autoestima" y "Motivación" dirigido a mujeres.</t>
  </si>
  <si>
    <t>Realizar las capacitaciones de "Participación Ciudadana", "Seguridad Ciudadana" y "Planificación Participativa" dirigido a COMUPRES Y COCOPRES.</t>
  </si>
  <si>
    <t>Brindar acompañamiento en las capacitaciones denominadas "Participación Ciudadana", "Seguridad Ciudadana" y "Planificación Participativa" dirigido a COMUPRES Y COCOPRES.</t>
  </si>
  <si>
    <t xml:space="preserve">Realizar actividades formativas y recreativas dirigido a niños, niñas y adolescentes en el foro "Alto al Acoso Escolar". </t>
  </si>
  <si>
    <t>Traslado de las personas de la Unidad que asistirán a la actividad denominada "Alto al Acoso Escolar".</t>
  </si>
  <si>
    <t xml:space="preserve">Realizar la Primera Sesión Ordinario de Junta Local y capacitar a Servidores Cívicos y con ello cumplir con lo establecido en la Ley de Servicio Cívico. </t>
  </si>
  <si>
    <t>Realizar la Primera Sesión Ordinario de Junta Local y capacitar a Servidores Cívicos y con ello cumplir con lo establecido en la Ley de Servicio Cívico.</t>
  </si>
  <si>
    <t>Realizar murales enfocados en Prevención de la Violencia para desarrollar en adolescentes y jóvenes habilidades y destrezas a través de actividades artísticas para la recuperación de espacios públicos.</t>
  </si>
  <si>
    <t>Realizar taller sobre "Trabajo en Equipo" dirigido a niños, niñas y adolescentes de centro educativo.</t>
  </si>
  <si>
    <t>Realizar taller sobre "Trabajo en Equipo" dirigido a niños, niñas y adolescentes de centro educativo</t>
  </si>
  <si>
    <t>Realizar actividades formativas y recreativas dirigido a niños, niñas y adolescentes en foro "Alto al Acoso Escolar".</t>
  </si>
  <si>
    <t>Realizar talleres sobre "Trabajo en Equipo" dirigido a niños, niñas y adolescentes de centro educativo.</t>
  </si>
  <si>
    <t>Realizar talleres formativos en temas de prevención de la violencia escolar, dirigido a niños, niñas y adolescentes.</t>
  </si>
  <si>
    <t>Realizar actividades formativas y recreativas dirigidas a niños, niñas y adolescentes, en el foro "Alto al Acoso Escolar".</t>
  </si>
  <si>
    <t>Trasladar a personal de la Secretaría Ejecutiva de Servicio Cívico a Gobernación departamental.</t>
  </si>
  <si>
    <t>Trasladar a personal de Secretaría Ejecutiva del Servicio Cívico a la Gobernación departamental para realizar capacitación y monitoreo a Servidores Cívicos.</t>
  </si>
  <si>
    <t>Petén</t>
  </si>
  <si>
    <t>Jutiapa</t>
  </si>
  <si>
    <t>Retalhuleu</t>
  </si>
  <si>
    <t>* Se capacitó en los diferentes temas, logrando empoderar y concientizar a los participantes sobre la importancia de participar en la solución de problemas relacionados con la prevención de la violencia en sus comunidades.
* Se capacitó y asesoría a un total de 80 personas, 69 mujeres y 11 hombres.</t>
  </si>
  <si>
    <t>Obtener la licencia del Sr. Héctor Gularte Hernández, debido a que la misma se había quedado en el municipio del Melchor de Mencos del departamento de Petén.</t>
  </si>
  <si>
    <t>Trasladar a 5 personas de la Unidad para la Prevención Comunitaria de la Violencia de la Sección de Escuelas Seguras hacia el departamento de San Marcos para la actividad "Alto al Acoso Escolar" y de retorno a la ciudad de Guatemala.</t>
  </si>
  <si>
    <t>*08 asistentes e integrantes de la junta local de Servicio Cívico del departamento de Chiquimula.
*08 asistentes e integrantes de la Junta Local de Servicio Cívico se les informó de las generalidades del Servicio Cívico.
*140 jóvenes requeridos para prestar el Servicio Cívico Militar por el Ministerio de Defensa.
*231 jovenes  requeridos para prestar el Servicio CIvico Militar y Social en el departamento.
*20 jóvenes requeridos para prestar el servicio cívico Militar y Social en el departamento.</t>
  </si>
  <si>
    <t>* 2 murales realizados en el Instituto de Telesecundaria en el Municipio de Patzite del departamento de Auiche.
* 60 jovenes concientizados con talleres de arte en enfoque en materia de Prevención de la Violencia Juvenil y Escolar en el instituto de Telesecundaria en el Municipio de Patziete del departamento de Quiche.</t>
  </si>
  <si>
    <t>* 30 docentes atendidos en el taller "Trabajo en Equipo" en el departamento de Jutiapa en el "Instituto Nacional Experimental "Lic. Mario Efraín Nájera Farfán".
* 432 estudiantes fortalecidos en el tema "Trabajo en Equipo" en el departamento Jutiapa, Instituto Nacional Expiremetal "Lic. Mario Efraín Nájera Frán".</t>
  </si>
  <si>
    <t>* 30 docentes atendidos en el taller "Trabajo en Equipo" en el departamento de Jutiapa en el "Instituto Nacional Experimental "Lic. Mario Efraín Nájera Farfán".
* 432 estudiantes fortalecidos en el tema  "Trabajo en Equipo" en el departamento Jutiapa, Instituto Nacional de Educación Básica adscrito a la Escuela de Comercio.</t>
  </si>
  <si>
    <t>* 500 adolescentes y jóvenes fortalecidos en el tema de prevención del acoso escolar del Instituto Nacional Experimental de Educación Media Básica con Orientación Ocupacional.
* 500 jugos entregados a estudiantes de los centros educativos Instituto Nacional Experimental de Educación Media Básica con orientación Ocupacional e Instituto por Cooperativa Valle de la Esmeralda.</t>
  </si>
  <si>
    <t>* 30 docentes atendidos en el taller "Trabajo en Equipo" en el departamento de Jutiapa, en el Instituto Nacional Experimental "Lic. Mario Efraín Nájera Frán"
* 432 estudiantes fortalecidos en el tema "Trabajo en Equipo" en el departamento de Jutiapa, Instituto Nacional de Educación Básica adscrito a la Escuela de Comercio.</t>
  </si>
  <si>
    <t>11 jóvenes de la sede de la Secretaría de Bienestar Social de Escuintla fortalecidos en Prevención de la Violencia en Feria de la Prevención.</t>
  </si>
  <si>
    <t>* 500 adolescentes y jóvenes fortalecidos en el tema de prevención de acoso escolar del Instituto Nacional Experimental de Educación Media Básica con Orientación Ocupacional.
* 500 jugos entregados a estudiantes de los centros educativos Instituto Nacional Experimental de Educación Media Básica con Orientación Ocupacional e Instituto por Cooperativa Valle de la Esmeralda.</t>
  </si>
  <si>
    <t>*Trasladarme al departamento de Suchitepequez  con 2 personas de Secretaria Ejecutiva del Servicio Civico para asistir la Junta departamental y la capacitación de la ley de servicio civico, monitoreo de servidores civicos del departamento de Trancito PMT de mazatenango y capacitacion a jovenes servidores de MARN de Patulul.
*Se entreo una credencial a jovenes servidores civicos.</t>
  </si>
  <si>
    <t>*Trasladar a dos personas de servicio cívico al departamento de Retalhuleu a monitorear y capacitar.
.
*Se entregaron credenciales a jóvenes servidores cívicos.
*Se entregaron refacciones e insumos a jóvenes servidores.</t>
  </si>
  <si>
    <t>UPCV/0972-2024/NRA/ar     30-abr-24</t>
  </si>
  <si>
    <t>UPCV/0179-2024      8-may-24</t>
  </si>
  <si>
    <t>UPCV/0182-2024   09-oct-24</t>
  </si>
  <si>
    <t>UPCV/0181-2024   09-oct-24</t>
  </si>
  <si>
    <t>UPCV186-2024    14-may-24</t>
  </si>
  <si>
    <t>UPCV/160-2024      02-may-24</t>
  </si>
  <si>
    <t>UPCV 175/2024   07-may-24</t>
  </si>
  <si>
    <t>UPCV 167/2024    03-may-24</t>
  </si>
  <si>
    <t>UPCV/199-2024    20-may-24</t>
  </si>
  <si>
    <t>UPCV/198-2024    20-may-24</t>
  </si>
  <si>
    <t>UPCV/203-2024     24-may-24</t>
  </si>
  <si>
    <t>UPCV/202-2024      24-may-24</t>
  </si>
  <si>
    <t>UPCV/193-2024    15-may-24</t>
  </si>
  <si>
    <t>UPCV/194-2024   15-may-24</t>
  </si>
  <si>
    <t>UPCV/162-2024   02-may-24</t>
  </si>
  <si>
    <t>UPCV/192-2024     15-may-24</t>
  </si>
  <si>
    <t>UPCV/185-2024      13-may-24</t>
  </si>
  <si>
    <t>UPCV/161-2024    02-may-24</t>
  </si>
  <si>
    <t>UPCV/197-2024    20-may-24</t>
  </si>
  <si>
    <t>UPCV/201-2024    22-may-24</t>
  </si>
  <si>
    <t>* 500 adolescentes y jóvenes fortalecidos en el tema de prevención del acoso escolar del Instituto Nacional Experimental de Educación Media Basica con Orientación Ocupacional.</t>
  </si>
  <si>
    <t>En el municipio Zunilito cantón Ladrillera, Santo Domingo, Aldea Chocola, San Pablo Jocopilas y Cantón Santa Rita, San Gabriel del departamento de Suchitepéquez, se beneficiaron 110 madres de familia en la conferencia "Autoestima y Motivación" que mostraron su satisfacción por la temática abordada y agradecieron la oportunidad de recibir conferencias que les motiven en su labor como madres.</t>
  </si>
  <si>
    <t>* 500 adolescentes y jóvenes fortalecidos en el tema de prevención del acoso escolar del Instituto Nacional Experimental de Educación Media Básica con Orientación Ocupacional del municipio de San Pedro Sacatepequez, departamento de San Marcos.
* 500 jugos entregados a estudiantes de los centros educativos Instituto Nacional Experimental de Educación Media Básica con Orientación Ocupacional e Instituto por Cooperativa Valle de la Esmeralda del municipio de San Pedro Sacatépequez, departamento de San Marcos.</t>
  </si>
  <si>
    <t>Suchitepéquez</t>
  </si>
  <si>
    <t>*08 asistentes e integrantes de la junta local de Servicio Cívico del departamento de Chiquimula.
*08 asistentes e integrantes de la Junta Local de Servicio Cívico se les informó de las generalidades del Servicio Cívico.
*140 jóvenes requeridos para prestar el Servicio Cívico Militar por el Ministerio de Defensa.
*231 jóvenes  requeridos para prestar el Servicio CIvico Militar y Social en el departamento.
*20 jóvenes requeridos para prestar el servicio cívico Militar y Social en el departamento.</t>
  </si>
  <si>
    <t xml:space="preserve"> Quiché</t>
  </si>
  <si>
    <t>Trasladar a 5 personas de la Unidad para la Prevención Comunitaria de la Violencia de la Sección de Escuelas Seguras hacia el departamento de Suchitepéquez para la actividad "Alto al Acoso Escolar" y de retorno a la ciudad de Guatemala.</t>
  </si>
  <si>
    <t>Zacapa, Chiquimula, Jutiapa y Jalapa</t>
  </si>
  <si>
    <r>
      <rPr>
        <b/>
        <sz val="14"/>
        <color rgb="FFFF0000"/>
        <rFont val="Calibri"/>
        <family val="2"/>
        <scheme val="minor"/>
      </rPr>
      <t xml:space="preserve"> UNIDAD PARA LA PREVENCIÓN COMUNITARIA DE LA VIOLENCIA
MINISTERIO DE GOBERNACIÓN     </t>
    </r>
    <r>
      <rPr>
        <b/>
        <sz val="14"/>
        <color theme="1"/>
        <rFont val="Calibri"/>
        <family val="2"/>
        <scheme val="minor"/>
      </rPr>
      <t xml:space="preserve">                                                                                                                                                                                                                                                                                                                                                                                                                                                                                                                                                                                                                                                        COORDINADOR GENERAL: Lic. Nicolás Reanda Ajchomajay
Responsable de actualización de información: Mireya Wenderlee Gutiérrez Peralta
Fecha de emisión: 30/06/2024
(Artículo 10, numeral 12, Ley de Acceso a la Información Pública)
Listado de Viajes Nacionales e Internacionales Junio 2024</t>
    </r>
  </si>
  <si>
    <t xml:space="preserve">Objetivo de la Comisión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</si>
</sst>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quot;* #,##0.00_-;\-&quot;Q&quot;* #,##0.00_-;_-&quot;Q&quot;* &quot;-&quot;??_-;_-@_-"/>
  </numFmts>
  <fonts count="15">
    <font>
      <sz val="11"/>
      <color theme="1"/>
      <name val="Calibri"/>
      <family val="2"/>
      <scheme val="minor"/>
    </font>
    <font>
      <b/>
      <sz val="14"/>
      <color theme="1"/>
      <name val="Calibri"/>
      <family val="2"/>
      <scheme val="minor"/>
    </font>
    <font>
      <b/>
      <sz val="14"/>
      <color theme="1"/>
      <name val="Arial"/>
      <family val="2"/>
    </font>
    <font>
      <b/>
      <sz val="13"/>
      <color theme="1"/>
      <name val="Arial"/>
      <family val="2"/>
    </font>
    <font>
      <sz val="18"/>
      <color theme="1"/>
      <name val="Calibri"/>
      <family val="2"/>
      <scheme val="minor"/>
    </font>
    <font>
      <b/>
      <sz val="10"/>
      <color theme="1"/>
      <name val="Arial"/>
      <family val="2"/>
    </font>
    <font>
      <sz val="28"/>
      <color theme="1"/>
      <name val="Arial"/>
      <family val="2"/>
    </font>
    <font>
      <sz val="14"/>
      <color theme="1"/>
      <name val="Calibri"/>
      <family val="2"/>
      <scheme val="minor"/>
    </font>
    <font>
      <b/>
      <sz val="14"/>
      <color theme="1"/>
      <name val="Amo pro"/>
    </font>
    <font>
      <sz val="14"/>
      <color theme="1"/>
      <name val="Amo pro"/>
    </font>
    <font>
      <sz val="13"/>
      <color theme="1"/>
      <name val="Arial"/>
      <family val="2"/>
    </font>
    <font>
      <b/>
      <sz val="15"/>
      <color theme="1"/>
      <name val="Amo pro"/>
    </font>
    <font>
      <sz val="26"/>
      <color theme="1"/>
      <name val="Arial"/>
      <family val="2"/>
    </font>
    <font>
      <b/>
      <sz val="20"/>
      <color theme="1"/>
      <name val="Calibri"/>
      <family val="2"/>
      <scheme val="minor"/>
    </font>
    <font>
      <b/>
      <sz val="14"/>
      <color rgb="FFFF0000"/>
      <name val="Calibri"/>
      <family val="2"/>
      <scheme val="minor"/>
    </font>
  </fonts>
  <fills count="4">
    <fill>
      <patternFill patternType="none"/>
    </fill>
    <fill>
      <patternFill patternType="gray125"/>
    </fill>
    <fill>
      <patternFill patternType="solid">
        <fgColor rgb="FF00B0F0"/>
        <bgColor indexed="64"/>
      </patternFill>
    </fill>
    <fill>
      <patternFill patternType="solid">
        <fgColor theme="0"/>
        <bgColor indexed="64"/>
      </patternFill>
    </fill>
  </fills>
  <borders count="8">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s>
  <cellStyleXfs count="1">
    <xf numFmtId="0" fontId="0" fillId="0" borderId="0"/>
  </cellStyleXfs>
  <cellXfs count="36">
    <xf numFmtId="0" fontId="0" fillId="0" borderId="0" xfId="0"/>
    <xf numFmtId="0" fontId="2" fillId="0" borderId="1" xfId="0" applyFont="1" applyBorder="1" applyAlignment="1">
      <alignment horizontal="center" vertical="center"/>
    </xf>
    <xf numFmtId="0" fontId="3" fillId="2" borderId="2"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6" xfId="0" applyFont="1" applyFill="1" applyBorder="1" applyAlignment="1">
      <alignment horizontal="center"/>
    </xf>
    <xf numFmtId="0" fontId="3" fillId="2" borderId="6" xfId="0" applyFont="1" applyFill="1" applyBorder="1"/>
    <xf numFmtId="0" fontId="0" fillId="3" borderId="0" xfId="0" applyFill="1"/>
    <xf numFmtId="0" fontId="0" fillId="0" borderId="0" xfId="0" applyAlignment="1">
      <alignment horizontal="center"/>
    </xf>
    <xf numFmtId="0" fontId="4" fillId="0" borderId="0" xfId="0" quotePrefix="1" applyFont="1" applyAlignment="1">
      <alignment horizontal="center" vertical="center"/>
    </xf>
    <xf numFmtId="0" fontId="5" fillId="3" borderId="0" xfId="0" applyFont="1" applyFill="1" applyAlignment="1">
      <alignment vertical="center"/>
    </xf>
    <xf numFmtId="0" fontId="3" fillId="0" borderId="5" xfId="0" applyFont="1" applyBorder="1" applyAlignment="1">
      <alignment horizontal="center" vertical="center"/>
    </xf>
    <xf numFmtId="0" fontId="3" fillId="0" borderId="0" xfId="0" applyFont="1" applyAlignment="1">
      <alignment horizontal="center" vertical="center"/>
    </xf>
    <xf numFmtId="0" fontId="6" fillId="0" borderId="0" xfId="0" applyFont="1" applyAlignment="1">
      <alignment horizontal="center" vertical="center" wrapText="1"/>
    </xf>
    <xf numFmtId="0" fontId="7" fillId="0" borderId="0" xfId="0" applyFont="1" applyAlignment="1">
      <alignment vertical="top" wrapText="1"/>
    </xf>
    <xf numFmtId="0" fontId="8" fillId="0" borderId="0" xfId="0" applyFont="1" applyAlignment="1">
      <alignment horizontal="center" vertical="center"/>
    </xf>
    <xf numFmtId="0" fontId="1" fillId="0" borderId="0" xfId="0" applyFont="1" applyAlignment="1">
      <alignment horizontal="center" vertical="center"/>
    </xf>
    <xf numFmtId="0" fontId="2" fillId="0" borderId="0" xfId="0" applyFont="1" applyAlignment="1">
      <alignment horizontal="center" vertical="center" wrapText="1"/>
    </xf>
    <xf numFmtId="44" fontId="1" fillId="0" borderId="0" xfId="0" applyNumberFormat="1" applyFont="1" applyAlignment="1">
      <alignment horizontal="center" vertical="center"/>
    </xf>
    <xf numFmtId="0" fontId="5" fillId="3" borderId="0" xfId="0" applyFont="1" applyFill="1" applyAlignment="1">
      <alignment horizontal="center" vertical="center"/>
    </xf>
    <xf numFmtId="0" fontId="10" fillId="0" borderId="5" xfId="0" applyFont="1" applyBorder="1" applyAlignment="1">
      <alignment horizontal="center" vertical="center" wrapText="1"/>
    </xf>
    <xf numFmtId="0" fontId="10" fillId="0" borderId="6" xfId="0" applyFont="1" applyBorder="1" applyAlignment="1">
      <alignment horizontal="center" vertical="center"/>
    </xf>
    <xf numFmtId="0" fontId="3" fillId="0" borderId="7" xfId="0" applyFont="1" applyBorder="1" applyAlignment="1">
      <alignment horizontal="center" vertical="center"/>
    </xf>
    <xf numFmtId="0" fontId="11" fillId="0" borderId="6" xfId="0" applyFont="1" applyBorder="1" applyAlignment="1">
      <alignment horizontal="center" vertical="center"/>
    </xf>
    <xf numFmtId="0" fontId="2" fillId="0" borderId="6" xfId="0" applyFont="1" applyBorder="1" applyAlignment="1">
      <alignment horizontal="center" vertical="center" wrapText="1"/>
    </xf>
    <xf numFmtId="0" fontId="1" fillId="0" borderId="6" xfId="0" applyFont="1" applyBorder="1" applyAlignment="1">
      <alignment horizontal="center" vertical="center"/>
    </xf>
    <xf numFmtId="44" fontId="1" fillId="0" borderId="6" xfId="0" applyNumberFormat="1" applyFont="1" applyBorder="1" applyAlignment="1">
      <alignment horizontal="center" vertical="center"/>
    </xf>
    <xf numFmtId="0" fontId="12" fillId="0" borderId="6" xfId="0" applyFont="1" applyBorder="1" applyAlignment="1">
      <alignment horizontal="center" vertical="center" wrapText="1"/>
    </xf>
    <xf numFmtId="0" fontId="9" fillId="0" borderId="6" xfId="0" applyFont="1" applyBorder="1" applyAlignment="1">
      <alignment vertical="top" wrapText="1"/>
    </xf>
    <xf numFmtId="0" fontId="1" fillId="0" borderId="4" xfId="0" applyFont="1" applyBorder="1" applyAlignment="1">
      <alignment horizontal="center" vertical="center"/>
    </xf>
    <xf numFmtId="44" fontId="13" fillId="0" borderId="5" xfId="0" applyNumberFormat="1" applyFont="1" applyBorder="1" applyAlignment="1">
      <alignment horizontal="center" vertical="center"/>
    </xf>
    <xf numFmtId="0" fontId="1" fillId="0" borderId="0" xfId="0" applyFont="1" applyAlignment="1">
      <alignment horizontal="center" wrapText="1"/>
    </xf>
    <xf numFmtId="0" fontId="0" fillId="0" borderId="0" xfId="0" applyAlignment="1">
      <alignment horizontal="center"/>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5" xfId="0" applyFont="1" applyFill="1" applyBorder="1" applyAlignment="1">
      <alignment horizontal="center" vertical="center" wrapText="1"/>
    </xf>
  </cellXfs>
  <cellStyles count="1">
    <cellStyle name="Normal" xfId="0" builtinId="0"/>
  </cellStyles>
  <dxfs count="37">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1502833</xdr:colOff>
      <xdr:row>0</xdr:row>
      <xdr:rowOff>142875</xdr:rowOff>
    </xdr:from>
    <xdr:to>
      <xdr:col>3</xdr:col>
      <xdr:colOff>3614208</xdr:colOff>
      <xdr:row>3</xdr:row>
      <xdr:rowOff>375709</xdr:rowOff>
    </xdr:to>
    <xdr:pic>
      <xdr:nvPicPr>
        <xdr:cNvPr id="6" name="Imagen 5">
          <a:extLst>
            <a:ext uri="{FF2B5EF4-FFF2-40B4-BE49-F238E27FC236}">
              <a16:creationId xmlns:a16="http://schemas.microsoft.com/office/drawing/2014/main" id="{CB4BD12B-9809-4A47-8700-9A5E0B5435A0}"/>
            </a:ext>
          </a:extLst>
        </xdr:cNvPr>
        <xdr:cNvPicPr/>
      </xdr:nvPicPr>
      <xdr:blipFill>
        <a:blip xmlns:r="http://schemas.openxmlformats.org/officeDocument/2006/relationships" r:embed="rId1"/>
        <a:stretch>
          <a:fillRect/>
        </a:stretch>
      </xdr:blipFill>
      <xdr:spPr>
        <a:xfrm>
          <a:off x="3820583" y="142875"/>
          <a:ext cx="2111375" cy="1121834"/>
        </a:xfrm>
        <a:prstGeom prst="rect">
          <a:avLst/>
        </a:prstGeom>
      </xdr:spPr>
    </xdr:pic>
    <xdr:clientData/>
  </xdr:twoCellAnchor>
  <xdr:twoCellAnchor editAs="oneCell">
    <xdr:from>
      <xdr:col>8</xdr:col>
      <xdr:colOff>238125</xdr:colOff>
      <xdr:row>0</xdr:row>
      <xdr:rowOff>185208</xdr:rowOff>
    </xdr:from>
    <xdr:to>
      <xdr:col>9</xdr:col>
      <xdr:colOff>857250</xdr:colOff>
      <xdr:row>3</xdr:row>
      <xdr:rowOff>280460</xdr:rowOff>
    </xdr:to>
    <xdr:pic>
      <xdr:nvPicPr>
        <xdr:cNvPr id="7" name="Imagen 6">
          <a:extLst>
            <a:ext uri="{FF2B5EF4-FFF2-40B4-BE49-F238E27FC236}">
              <a16:creationId xmlns:a16="http://schemas.microsoft.com/office/drawing/2014/main" id="{AF6EB9F2-C835-4A14-959E-5DC23CF2FB00}"/>
            </a:ext>
          </a:extLst>
        </xdr:cNvPr>
        <xdr:cNvPicPr/>
      </xdr:nvPicPr>
      <xdr:blipFill>
        <a:blip xmlns:r="http://schemas.openxmlformats.org/officeDocument/2006/relationships" r:embed="rId2"/>
        <a:stretch>
          <a:fillRect/>
        </a:stretch>
      </xdr:blipFill>
      <xdr:spPr>
        <a:xfrm>
          <a:off x="16684625" y="185208"/>
          <a:ext cx="2063750" cy="984252"/>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34"/>
  <sheetViews>
    <sheetView showGridLines="0" tabSelected="1" zoomScale="80" zoomScaleNormal="80" zoomScalePageLayoutView="55" workbookViewId="0">
      <selection activeCell="D10" sqref="D10:D11"/>
    </sheetView>
  </sheetViews>
  <sheetFormatPr baseColWidth="10" defaultRowHeight="15"/>
  <cols>
    <col min="1" max="1" width="6.42578125" customWidth="1"/>
    <col min="2" max="2" width="12.42578125" customWidth="1"/>
    <col min="3" max="3" width="16" customWidth="1"/>
    <col min="4" max="4" width="67.7109375" customWidth="1"/>
    <col min="5" max="5" width="56" style="7" customWidth="1"/>
    <col min="6" max="6" width="48.42578125" style="7" bestFit="1" customWidth="1"/>
    <col min="7" max="7" width="28.42578125" customWidth="1"/>
    <col min="8" max="8" width="11.7109375" bestFit="1" customWidth="1"/>
    <col min="9" max="9" width="21.7109375" bestFit="1" customWidth="1"/>
    <col min="10" max="10" width="80.28515625" customWidth="1"/>
  </cols>
  <sheetData>
    <row r="1" spans="1:10">
      <c r="A1" s="30" t="s">
        <v>90</v>
      </c>
      <c r="B1" s="31"/>
      <c r="C1" s="31"/>
      <c r="D1" s="31"/>
      <c r="E1" s="31"/>
      <c r="F1" s="31"/>
      <c r="G1" s="31"/>
      <c r="H1" s="31"/>
      <c r="I1" s="31"/>
      <c r="J1" s="31"/>
    </row>
    <row r="2" spans="1:10" ht="15.75" customHeight="1">
      <c r="A2" s="31"/>
      <c r="B2" s="31"/>
      <c r="C2" s="31"/>
      <c r="D2" s="31"/>
      <c r="E2" s="31"/>
      <c r="F2" s="31"/>
      <c r="G2" s="31"/>
      <c r="H2" s="31"/>
      <c r="I2" s="31"/>
      <c r="J2" s="31"/>
    </row>
    <row r="3" spans="1:10" ht="38.25" customHeight="1">
      <c r="A3" s="31"/>
      <c r="B3" s="31"/>
      <c r="C3" s="31"/>
      <c r="D3" s="31"/>
      <c r="E3" s="31"/>
      <c r="F3" s="31"/>
      <c r="G3" s="31"/>
      <c r="H3" s="31"/>
      <c r="I3" s="31"/>
      <c r="J3" s="31"/>
    </row>
    <row r="4" spans="1:10" ht="30" customHeight="1">
      <c r="A4" s="31"/>
      <c r="B4" s="31"/>
      <c r="C4" s="31"/>
      <c r="D4" s="31"/>
      <c r="E4" s="31"/>
      <c r="F4" s="31"/>
      <c r="G4" s="31"/>
      <c r="H4" s="31"/>
      <c r="I4" s="31"/>
      <c r="J4" s="31"/>
    </row>
    <row r="5" spans="1:10">
      <c r="A5" s="31"/>
      <c r="B5" s="31"/>
      <c r="C5" s="31"/>
      <c r="D5" s="31"/>
      <c r="E5" s="31"/>
      <c r="F5" s="31"/>
      <c r="G5" s="31"/>
      <c r="H5" s="31"/>
      <c r="I5" s="31"/>
      <c r="J5" s="31"/>
    </row>
    <row r="6" spans="1:10">
      <c r="A6" s="31"/>
      <c r="B6" s="31"/>
      <c r="C6" s="31"/>
      <c r="D6" s="31"/>
      <c r="E6" s="31"/>
      <c r="F6" s="31"/>
      <c r="G6" s="31"/>
      <c r="H6" s="31"/>
      <c r="I6" s="31"/>
      <c r="J6" s="31"/>
    </row>
    <row r="7" spans="1:10">
      <c r="A7" s="31"/>
      <c r="B7" s="31"/>
      <c r="C7" s="31"/>
      <c r="D7" s="31"/>
      <c r="E7" s="31"/>
      <c r="F7" s="31"/>
      <c r="G7" s="31"/>
      <c r="H7" s="31"/>
      <c r="I7" s="31"/>
      <c r="J7" s="31"/>
    </row>
    <row r="8" spans="1:10" ht="52.5" customHeight="1">
      <c r="A8" s="31"/>
      <c r="B8" s="31"/>
      <c r="C8" s="31"/>
      <c r="D8" s="31"/>
      <c r="E8" s="31"/>
      <c r="F8" s="31"/>
      <c r="G8" s="31"/>
      <c r="H8" s="31"/>
      <c r="I8" s="31"/>
      <c r="J8" s="31"/>
    </row>
    <row r="9" spans="1:10" ht="18">
      <c r="E9" s="1"/>
      <c r="F9" s="1"/>
      <c r="G9" s="1"/>
    </row>
    <row r="10" spans="1:10" ht="66" customHeight="1">
      <c r="A10" s="2" t="s">
        <v>0</v>
      </c>
      <c r="B10" s="32" t="s">
        <v>1</v>
      </c>
      <c r="C10" s="33"/>
      <c r="D10" s="34" t="s">
        <v>91</v>
      </c>
      <c r="E10" s="34" t="s">
        <v>6</v>
      </c>
      <c r="F10" s="34" t="s">
        <v>7</v>
      </c>
      <c r="G10" s="34" t="s">
        <v>8</v>
      </c>
      <c r="H10" s="34" t="s">
        <v>2</v>
      </c>
      <c r="I10" s="34" t="s">
        <v>9</v>
      </c>
      <c r="J10" s="34" t="s">
        <v>3</v>
      </c>
    </row>
    <row r="11" spans="1:10" ht="16.5">
      <c r="A11" s="3"/>
      <c r="B11" s="4" t="s">
        <v>4</v>
      </c>
      <c r="C11" s="5" t="s">
        <v>5</v>
      </c>
      <c r="D11" s="35"/>
      <c r="E11" s="35"/>
      <c r="F11" s="35"/>
      <c r="G11" s="35"/>
      <c r="H11" s="35"/>
      <c r="I11" s="35"/>
      <c r="J11" s="35"/>
    </row>
    <row r="12" spans="1:10" ht="116.45" customHeight="1">
      <c r="A12" s="10">
        <v>1</v>
      </c>
      <c r="B12" s="26" t="s">
        <v>10</v>
      </c>
      <c r="C12" s="20"/>
      <c r="D12" s="27" t="s">
        <v>29</v>
      </c>
      <c r="E12" s="22" t="s">
        <v>21</v>
      </c>
      <c r="F12" s="24" t="s">
        <v>62</v>
      </c>
      <c r="G12" s="23" t="s">
        <v>19</v>
      </c>
      <c r="H12" s="19"/>
      <c r="I12" s="25">
        <v>805</v>
      </c>
      <c r="J12" s="27" t="s">
        <v>82</v>
      </c>
    </row>
    <row r="13" spans="1:10" ht="128.44999999999999" customHeight="1">
      <c r="A13" s="21">
        <v>2</v>
      </c>
      <c r="B13" s="26" t="s">
        <v>10</v>
      </c>
      <c r="C13" s="20"/>
      <c r="D13" s="27" t="s">
        <v>30</v>
      </c>
      <c r="E13" s="22" t="s">
        <v>22</v>
      </c>
      <c r="F13" s="24" t="s">
        <v>63</v>
      </c>
      <c r="G13" s="23" t="s">
        <v>85</v>
      </c>
      <c r="H13" s="19"/>
      <c r="I13" s="25">
        <v>494</v>
      </c>
      <c r="J13" s="27" t="s">
        <v>83</v>
      </c>
    </row>
    <row r="14" spans="1:10" ht="138" customHeight="1">
      <c r="A14" s="10">
        <v>3</v>
      </c>
      <c r="B14" s="26" t="s">
        <v>10</v>
      </c>
      <c r="C14" s="20"/>
      <c r="D14" s="27" t="s">
        <v>31</v>
      </c>
      <c r="E14" s="22" t="s">
        <v>23</v>
      </c>
      <c r="F14" s="24" t="s">
        <v>64</v>
      </c>
      <c r="G14" s="23" t="s">
        <v>46</v>
      </c>
      <c r="H14" s="19"/>
      <c r="I14" s="25">
        <v>2262</v>
      </c>
      <c r="J14" s="27" t="s">
        <v>49</v>
      </c>
    </row>
    <row r="15" spans="1:10" ht="150.6" customHeight="1">
      <c r="A15" s="21">
        <v>4</v>
      </c>
      <c r="B15" s="26" t="s">
        <v>10</v>
      </c>
      <c r="C15" s="20"/>
      <c r="D15" s="27" t="s">
        <v>31</v>
      </c>
      <c r="E15" s="22" t="s">
        <v>24</v>
      </c>
      <c r="F15" s="24" t="s">
        <v>65</v>
      </c>
      <c r="G15" s="23" t="s">
        <v>46</v>
      </c>
      <c r="H15" s="19"/>
      <c r="I15" s="25">
        <v>2300</v>
      </c>
      <c r="J15" s="27" t="s">
        <v>49</v>
      </c>
    </row>
    <row r="16" spans="1:10" ht="162.94999999999999" customHeight="1">
      <c r="A16" s="10">
        <v>5</v>
      </c>
      <c r="B16" s="26" t="s">
        <v>10</v>
      </c>
      <c r="C16" s="20"/>
      <c r="D16" s="27" t="s">
        <v>32</v>
      </c>
      <c r="E16" s="22" t="s">
        <v>25</v>
      </c>
      <c r="F16" s="24" t="s">
        <v>66</v>
      </c>
      <c r="G16" s="23" t="s">
        <v>46</v>
      </c>
      <c r="H16" s="19"/>
      <c r="I16" s="25">
        <v>2162</v>
      </c>
      <c r="J16" s="27" t="s">
        <v>50</v>
      </c>
    </row>
    <row r="17" spans="1:10" ht="173.45" customHeight="1">
      <c r="A17" s="21">
        <v>6</v>
      </c>
      <c r="B17" s="26" t="s">
        <v>10</v>
      </c>
      <c r="C17" s="20"/>
      <c r="D17" s="27" t="s">
        <v>33</v>
      </c>
      <c r="E17" s="22" t="s">
        <v>15</v>
      </c>
      <c r="F17" s="24" t="s">
        <v>67</v>
      </c>
      <c r="G17" s="23" t="s">
        <v>19</v>
      </c>
      <c r="H17" s="19"/>
      <c r="I17" s="25">
        <v>871</v>
      </c>
      <c r="J17" s="27" t="s">
        <v>84</v>
      </c>
    </row>
    <row r="18" spans="1:10" ht="95.45" customHeight="1">
      <c r="A18" s="10">
        <v>7</v>
      </c>
      <c r="B18" s="26" t="s">
        <v>10</v>
      </c>
      <c r="C18" s="20"/>
      <c r="D18" s="27" t="s">
        <v>34</v>
      </c>
      <c r="E18" s="22" t="s">
        <v>26</v>
      </c>
      <c r="F18" s="24" t="s">
        <v>68</v>
      </c>
      <c r="G18" s="23" t="s">
        <v>19</v>
      </c>
      <c r="H18" s="19"/>
      <c r="I18" s="25">
        <v>809</v>
      </c>
      <c r="J18" s="27" t="s">
        <v>51</v>
      </c>
    </row>
    <row r="19" spans="1:10" ht="109.5" customHeight="1">
      <c r="A19" s="21">
        <v>8</v>
      </c>
      <c r="B19" s="26" t="s">
        <v>10</v>
      </c>
      <c r="C19" s="20"/>
      <c r="D19" s="27" t="s">
        <v>34</v>
      </c>
      <c r="E19" s="22" t="s">
        <v>26</v>
      </c>
      <c r="F19" s="24" t="s">
        <v>69</v>
      </c>
      <c r="G19" s="23" t="s">
        <v>85</v>
      </c>
      <c r="H19" s="19"/>
      <c r="I19" s="25">
        <v>501</v>
      </c>
      <c r="J19" s="27" t="s">
        <v>88</v>
      </c>
    </row>
    <row r="20" spans="1:10" ht="263.45" customHeight="1">
      <c r="A20" s="10">
        <v>9</v>
      </c>
      <c r="B20" s="26" t="s">
        <v>10</v>
      </c>
      <c r="C20" s="20"/>
      <c r="D20" s="27" t="s">
        <v>35</v>
      </c>
      <c r="E20" s="22" t="s">
        <v>18</v>
      </c>
      <c r="F20" s="24" t="s">
        <v>70</v>
      </c>
      <c r="G20" s="23" t="s">
        <v>89</v>
      </c>
      <c r="H20" s="19"/>
      <c r="I20" s="25">
        <v>1456</v>
      </c>
      <c r="J20" s="27" t="s">
        <v>52</v>
      </c>
    </row>
    <row r="21" spans="1:10" ht="262.5" customHeight="1">
      <c r="A21" s="21">
        <v>10</v>
      </c>
      <c r="B21" s="26" t="s">
        <v>10</v>
      </c>
      <c r="C21" s="20"/>
      <c r="D21" s="27" t="s">
        <v>36</v>
      </c>
      <c r="E21" s="22" t="s">
        <v>14</v>
      </c>
      <c r="F21" s="24" t="s">
        <v>71</v>
      </c>
      <c r="G21" s="23" t="s">
        <v>89</v>
      </c>
      <c r="H21" s="19"/>
      <c r="I21" s="25">
        <v>1443</v>
      </c>
      <c r="J21" s="27" t="s">
        <v>86</v>
      </c>
    </row>
    <row r="22" spans="1:10" ht="185.1" customHeight="1">
      <c r="A22" s="10">
        <v>11</v>
      </c>
      <c r="B22" s="26" t="s">
        <v>10</v>
      </c>
      <c r="C22" s="20"/>
      <c r="D22" s="27" t="s">
        <v>37</v>
      </c>
      <c r="E22" s="22" t="s">
        <v>11</v>
      </c>
      <c r="F22" s="24" t="s">
        <v>72</v>
      </c>
      <c r="G22" s="23" t="s">
        <v>87</v>
      </c>
      <c r="H22" s="19"/>
      <c r="I22" s="25">
        <v>966</v>
      </c>
      <c r="J22" s="27" t="s">
        <v>53</v>
      </c>
    </row>
    <row r="23" spans="1:10" ht="140.1" customHeight="1">
      <c r="A23" s="21">
        <v>12</v>
      </c>
      <c r="B23" s="26" t="s">
        <v>10</v>
      </c>
      <c r="C23" s="20"/>
      <c r="D23" s="27" t="s">
        <v>37</v>
      </c>
      <c r="E23" s="22" t="s">
        <v>12</v>
      </c>
      <c r="F23" s="24" t="s">
        <v>73</v>
      </c>
      <c r="G23" s="23" t="s">
        <v>87</v>
      </c>
      <c r="H23" s="19"/>
      <c r="I23" s="25">
        <v>966</v>
      </c>
      <c r="J23" s="27" t="s">
        <v>53</v>
      </c>
    </row>
    <row r="24" spans="1:10" ht="141.94999999999999" customHeight="1">
      <c r="A24" s="10">
        <v>13</v>
      </c>
      <c r="B24" s="26" t="s">
        <v>10</v>
      </c>
      <c r="C24" s="20"/>
      <c r="D24" s="27" t="s">
        <v>38</v>
      </c>
      <c r="E24" s="22" t="s">
        <v>27</v>
      </c>
      <c r="F24" s="24" t="s">
        <v>74</v>
      </c>
      <c r="G24" s="23" t="s">
        <v>47</v>
      </c>
      <c r="H24" s="19"/>
      <c r="I24" s="25">
        <v>127</v>
      </c>
      <c r="J24" s="27" t="s">
        <v>54</v>
      </c>
    </row>
    <row r="25" spans="1:10" ht="138.94999999999999" customHeight="1">
      <c r="A25" s="21">
        <v>14</v>
      </c>
      <c r="B25" s="26" t="s">
        <v>10</v>
      </c>
      <c r="C25" s="20"/>
      <c r="D25" s="27" t="s">
        <v>39</v>
      </c>
      <c r="E25" s="22" t="s">
        <v>15</v>
      </c>
      <c r="F25" s="24" t="s">
        <v>75</v>
      </c>
      <c r="G25" s="23" t="s">
        <v>47</v>
      </c>
      <c r="H25" s="19"/>
      <c r="I25" s="25">
        <v>127</v>
      </c>
      <c r="J25" s="27" t="s">
        <v>55</v>
      </c>
    </row>
    <row r="26" spans="1:10" ht="147.6" customHeight="1">
      <c r="A26" s="10">
        <v>15</v>
      </c>
      <c r="B26" s="26" t="s">
        <v>10</v>
      </c>
      <c r="C26" s="20"/>
      <c r="D26" s="27" t="s">
        <v>40</v>
      </c>
      <c r="E26" s="22" t="s">
        <v>17</v>
      </c>
      <c r="F26" s="24" t="s">
        <v>76</v>
      </c>
      <c r="G26" s="23" t="s">
        <v>19</v>
      </c>
      <c r="H26" s="19"/>
      <c r="I26" s="25">
        <v>807</v>
      </c>
      <c r="J26" s="27" t="s">
        <v>56</v>
      </c>
    </row>
    <row r="27" spans="1:10" ht="152.1" customHeight="1">
      <c r="A27" s="21">
        <v>16</v>
      </c>
      <c r="B27" s="26" t="s">
        <v>10</v>
      </c>
      <c r="C27" s="20"/>
      <c r="D27" s="27" t="s">
        <v>41</v>
      </c>
      <c r="E27" s="22" t="s">
        <v>17</v>
      </c>
      <c r="F27" s="24" t="s">
        <v>77</v>
      </c>
      <c r="G27" s="23" t="s">
        <v>47</v>
      </c>
      <c r="H27" s="19"/>
      <c r="I27" s="25">
        <v>123</v>
      </c>
      <c r="J27" s="27" t="s">
        <v>57</v>
      </c>
    </row>
    <row r="28" spans="1:10" ht="90.95" customHeight="1">
      <c r="A28" s="10">
        <v>17</v>
      </c>
      <c r="B28" s="26" t="s">
        <v>10</v>
      </c>
      <c r="C28" s="20"/>
      <c r="D28" s="27" t="s">
        <v>42</v>
      </c>
      <c r="E28" s="22" t="s">
        <v>28</v>
      </c>
      <c r="F28" s="24" t="s">
        <v>78</v>
      </c>
      <c r="G28" s="23" t="s">
        <v>20</v>
      </c>
      <c r="H28" s="19"/>
      <c r="I28" s="25">
        <v>85.5</v>
      </c>
      <c r="J28" s="27" t="s">
        <v>58</v>
      </c>
    </row>
    <row r="29" spans="1:10" ht="153" customHeight="1">
      <c r="A29" s="21">
        <v>18</v>
      </c>
      <c r="B29" s="26" t="s">
        <v>10</v>
      </c>
      <c r="C29" s="20"/>
      <c r="D29" s="27" t="s">
        <v>43</v>
      </c>
      <c r="E29" s="22" t="s">
        <v>16</v>
      </c>
      <c r="F29" s="24" t="s">
        <v>79</v>
      </c>
      <c r="G29" s="23" t="s">
        <v>19</v>
      </c>
      <c r="H29" s="19"/>
      <c r="I29" s="25">
        <v>811</v>
      </c>
      <c r="J29" s="27" t="s">
        <v>59</v>
      </c>
    </row>
    <row r="30" spans="1:10" ht="132.6" customHeight="1">
      <c r="A30" s="10">
        <v>19</v>
      </c>
      <c r="B30" s="26" t="s">
        <v>10</v>
      </c>
      <c r="C30" s="20"/>
      <c r="D30" s="27" t="s">
        <v>44</v>
      </c>
      <c r="E30" s="22" t="s">
        <v>13</v>
      </c>
      <c r="F30" s="24" t="s">
        <v>80</v>
      </c>
      <c r="G30" s="23" t="s">
        <v>85</v>
      </c>
      <c r="H30" s="19"/>
      <c r="I30" s="25">
        <v>100</v>
      </c>
      <c r="J30" s="27" t="s">
        <v>60</v>
      </c>
    </row>
    <row r="31" spans="1:10" ht="134.1" customHeight="1">
      <c r="A31" s="21">
        <v>20</v>
      </c>
      <c r="B31" s="26" t="s">
        <v>10</v>
      </c>
      <c r="C31" s="20"/>
      <c r="D31" s="27" t="s">
        <v>45</v>
      </c>
      <c r="E31" s="22" t="s">
        <v>13</v>
      </c>
      <c r="F31" s="24" t="s">
        <v>81</v>
      </c>
      <c r="G31" s="23" t="s">
        <v>48</v>
      </c>
      <c r="H31" s="19"/>
      <c r="I31" s="25">
        <v>52</v>
      </c>
      <c r="J31" s="27" t="s">
        <v>61</v>
      </c>
    </row>
    <row r="32" spans="1:10" ht="60" customHeight="1">
      <c r="A32" s="21"/>
      <c r="B32" s="26"/>
      <c r="C32" s="20"/>
      <c r="D32" s="27"/>
      <c r="E32" s="22"/>
      <c r="F32" s="28"/>
      <c r="G32" s="23"/>
      <c r="H32" s="19"/>
      <c r="I32" s="29">
        <f>SUM(I12:I31)</f>
        <v>17267.5</v>
      </c>
      <c r="J32" s="27"/>
    </row>
    <row r="33" spans="1:10" s="6" customFormat="1" ht="41.1" customHeight="1">
      <c r="A33" s="11"/>
      <c r="B33" s="12"/>
      <c r="C33" s="8"/>
      <c r="D33" s="13"/>
      <c r="E33" s="14"/>
      <c r="F33" s="15"/>
      <c r="G33" s="16"/>
      <c r="H33" s="8"/>
      <c r="I33" s="17"/>
      <c r="J33" s="13"/>
    </row>
    <row r="34" spans="1:10" s="6" customFormat="1" ht="24.6" customHeight="1">
      <c r="A34" s="9"/>
      <c r="B34" s="9"/>
      <c r="C34" s="9"/>
      <c r="D34" s="9"/>
      <c r="E34" s="9"/>
      <c r="F34" s="18"/>
      <c r="G34" s="8"/>
      <c r="H34" s="8"/>
      <c r="I34" s="8"/>
      <c r="J34" s="8"/>
    </row>
  </sheetData>
  <mergeCells count="9">
    <mergeCell ref="A1:J8"/>
    <mergeCell ref="B10:C10"/>
    <mergeCell ref="D10:D11"/>
    <mergeCell ref="E10:E11"/>
    <mergeCell ref="F10:F11"/>
    <mergeCell ref="G10:G11"/>
    <mergeCell ref="H10:H11"/>
    <mergeCell ref="I10:I11"/>
    <mergeCell ref="J10:J11"/>
  </mergeCells>
  <conditionalFormatting sqref="F12:F31">
    <cfRule type="duplicateValues" dxfId="36" priority="338"/>
    <cfRule type="duplicateValues" dxfId="35" priority="337"/>
    <cfRule type="duplicateValues" dxfId="34" priority="339"/>
    <cfRule type="duplicateValues" dxfId="33" priority="340"/>
    <cfRule type="duplicateValues" dxfId="32" priority="341"/>
    <cfRule type="duplicateValues" dxfId="31" priority="342"/>
    <cfRule type="duplicateValues" dxfId="30" priority="343"/>
    <cfRule type="duplicateValues" dxfId="29" priority="344"/>
    <cfRule type="duplicateValues" dxfId="28" priority="345"/>
    <cfRule type="duplicateValues" dxfId="27" priority="346"/>
    <cfRule type="duplicateValues" dxfId="26" priority="347"/>
    <cfRule type="duplicateValues" dxfId="25" priority="348"/>
    <cfRule type="duplicateValues" dxfId="24" priority="349"/>
    <cfRule type="duplicateValues" dxfId="23" priority="350"/>
    <cfRule type="duplicateValues" dxfId="22" priority="351"/>
  </conditionalFormatting>
  <conditionalFormatting sqref="F18:F31">
    <cfRule type="duplicateValues" dxfId="21" priority="374"/>
    <cfRule type="duplicateValues" dxfId="20" priority="372"/>
    <cfRule type="duplicateValues" dxfId="19" priority="373"/>
  </conditionalFormatting>
  <conditionalFormatting sqref="F32">
    <cfRule type="duplicateValues" dxfId="18" priority="336"/>
    <cfRule type="duplicateValues" dxfId="17" priority="321"/>
    <cfRule type="duplicateValues" dxfId="16" priority="322"/>
    <cfRule type="duplicateValues" dxfId="15" priority="323"/>
    <cfRule type="duplicateValues" dxfId="14" priority="324"/>
    <cfRule type="duplicateValues" dxfId="13" priority="325"/>
    <cfRule type="duplicateValues" dxfId="12" priority="326"/>
    <cfRule type="duplicateValues" dxfId="11" priority="327"/>
    <cfRule type="duplicateValues" dxfId="10" priority="328"/>
    <cfRule type="duplicateValues" dxfId="9" priority="329"/>
    <cfRule type="duplicateValues" dxfId="8" priority="330"/>
    <cfRule type="duplicateValues" dxfId="7" priority="331"/>
    <cfRule type="duplicateValues" dxfId="6" priority="332"/>
    <cfRule type="duplicateValues" dxfId="5" priority="333"/>
    <cfRule type="duplicateValues" dxfId="4" priority="334"/>
    <cfRule type="duplicateValues" dxfId="3" priority="335"/>
  </conditionalFormatting>
  <conditionalFormatting sqref="F33">
    <cfRule type="duplicateValues" dxfId="2" priority="287"/>
    <cfRule type="duplicateValues" dxfId="1" priority="288"/>
    <cfRule type="duplicateValues" dxfId="0" priority="285"/>
  </conditionalFormatting>
  <pageMargins left="0.70866141732283472" right="0.70866141732283472" top="0.74803149606299213" bottom="0.74803149606299213" header="0.31496062992125984" footer="0.31496062992125984"/>
  <pageSetup paperSize="14" scale="4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viajes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Jessika Lissette Chavez</dc:creator>
  <cp:lastModifiedBy>Claudia Michelle Garzaro de León</cp:lastModifiedBy>
  <cp:lastPrinted>2024-07-10T18:02:55Z</cp:lastPrinted>
  <dcterms:created xsi:type="dcterms:W3CDTF">2020-02-04T16:00:22Z</dcterms:created>
  <dcterms:modified xsi:type="dcterms:W3CDTF">2024-07-10T21:11:29Z</dcterms:modified>
</cp:coreProperties>
</file>