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Users\cmgarzaro\Desktop\2023\INFORMACIÓN PÚBLICA DE OFICIO\06 JUNIO 2023\EXCEL\"/>
    </mc:Choice>
  </mc:AlternateContent>
  <xr:revisionPtr revIDLastSave="0" documentId="8_{38E45EF2-D58D-4B4B-8820-173D8D1104E1}" xr6:coauthVersionLast="36" xr6:coauthVersionMax="36" xr10:uidLastSave="{00000000-0000-0000-0000-000000000000}"/>
  <bookViews>
    <workbookView xWindow="0" yWindow="0" windowWidth="28800" windowHeight="12225"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7" i="1" l="1"/>
  <c r="A48" i="1" s="1"/>
  <c r="A49" i="1" s="1"/>
  <c r="A50" i="1" s="1"/>
  <c r="A51" i="1" s="1"/>
  <c r="A52" i="1" s="1"/>
  <c r="A53" i="1" s="1"/>
  <c r="A54" i="1" s="1"/>
  <c r="A55" i="1" s="1"/>
  <c r="A56" i="1" s="1"/>
  <c r="A57" i="1" s="1"/>
  <c r="A58" i="1" s="1"/>
  <c r="A59" i="1" s="1"/>
  <c r="A46" i="1"/>
  <c r="I60" i="1" l="1"/>
</calcChain>
</file>

<file path=xl/sharedStrings.xml><?xml version="1.0" encoding="utf-8"?>
<sst xmlns="http://schemas.openxmlformats.org/spreadsheetml/2006/main" count="301" uniqueCount="190">
  <si>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</si>
  <si>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</si>
  <si>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</si>
  <si>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</si>
  <si>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</si>
  <si>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</si>
  <si>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</si>
  <si>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</si>
  <si>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</si>
  <si>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</si>
  <si>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</si>
  <si>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x</t>
  </si>
  <si>
    <t>Bryan Antonio De León Lopez</t>
  </si>
  <si>
    <t>Gustavo Adolfo Noguera Mota</t>
  </si>
  <si>
    <t>Zacapa</t>
  </si>
  <si>
    <t>Chimaltenango</t>
  </si>
  <si>
    <t xml:space="preserve">Escuintla </t>
  </si>
  <si>
    <t xml:space="preserve">Julio Eugenio Orozco Muñoz </t>
  </si>
  <si>
    <t xml:space="preserve">Junior Josue Alca Torres </t>
  </si>
  <si>
    <t>Dimar Josue Salguero Galdámez</t>
  </si>
  <si>
    <t>Herbert Ulises Flores Chajón</t>
  </si>
  <si>
    <t>Carlos Ricardo Villatoro Conde</t>
  </si>
  <si>
    <t xml:space="preserve">Izabal </t>
  </si>
  <si>
    <t>Sololá</t>
  </si>
  <si>
    <t xml:space="preserve">Jalapa </t>
  </si>
  <si>
    <t>Petén</t>
  </si>
  <si>
    <t>Jeffrey Alexander Alvizures López</t>
  </si>
  <si>
    <t>Angel Eduardo Gómez Turuy</t>
  </si>
  <si>
    <t xml:space="preserve">Juan Luis Monzon Alvarez </t>
  </si>
  <si>
    <t>Vivian Abigail Flores Granados</t>
  </si>
  <si>
    <t>Walter Alfredo Esquivel Torres</t>
  </si>
  <si>
    <t>Kattie  Briana Alexander Salazar</t>
  </si>
  <si>
    <t>Emilia Margarita Rivas</t>
  </si>
  <si>
    <t>Julio Eugenio Orozco Muñoz</t>
  </si>
  <si>
    <t>Dimar Josue Slaguero Galdámez</t>
  </si>
  <si>
    <t>Brindar apoyo logístico en el traslado de las personas de la Unidad, que asistirá a la actividad denominada "Intercambio de Experiencias Regional 2023"</t>
  </si>
  <si>
    <t>Realizar murales enfocados en el tema "Una Cultura de Paz e Inclusión" y Construyendo una Guatemala Libre de Corrupción" para promover el ambiente sano.</t>
  </si>
  <si>
    <t>contribuir al desarrollo integral de jóvenes, promoviendo la Prevención de la Violencia, mediante el Intercambio de Experiencia Regional 2023.</t>
  </si>
  <si>
    <t>Brindar apoyo logístico en el traslado de las personas de la Unidad que asistirán a la actividad denominada "Elaboración de mural en tema de Prevención".</t>
  </si>
  <si>
    <t>Trasladar a una persona de la Unidad para la Prevención Comunitaria de la Violencia que asistieron a la actividad denominada "Intercambio de Experiencias Regionales 2023".</t>
  </si>
  <si>
    <t>*Realización de 2 murales con diferentes sesiones de arte.
*150 personas beneficiadas en jornadas de talleres y deportivas, en el departamento de Sololá y Zacapa.</t>
  </si>
  <si>
    <t>*Realización de mural artístico con diferentes sesiones de arte.
*75 personas beneficiadas en el Campamento de Intercambio de Experiencias Regionales 2023, en el departamento de Zacapa.</t>
  </si>
  <si>
    <t>Zacapa Y Chiquimula</t>
  </si>
  <si>
    <t>Jalapa y Zacapa</t>
  </si>
  <si>
    <t>UPCV 0158/2023      21-Abril-2023</t>
  </si>
  <si>
    <t>UPCV/171-2023      10-Mayo-2023</t>
  </si>
  <si>
    <t>UPCV/170-2023        10-Mayo-2023</t>
  </si>
  <si>
    <t>UPCV/146-2023       20-Abril-2023</t>
  </si>
  <si>
    <t>UPCV 0177/2023     12-Mayo-2023</t>
  </si>
  <si>
    <t>Hector Estuardo Gularte Hernández</t>
  </si>
  <si>
    <t>Gilberto Ajcuc Chamalé</t>
  </si>
  <si>
    <t>Ruth Dinora Reyes Vicente</t>
  </si>
  <si>
    <t>Lourdes Azucena Roden Calderón</t>
  </si>
  <si>
    <t xml:space="preserve">Martin Mendez Vasconselos </t>
  </si>
  <si>
    <t>Jose Alejandro Cordón Padilla</t>
  </si>
  <si>
    <t>Amilcar Adrian Del Cid Salguero</t>
  </si>
  <si>
    <t xml:space="preserve">Henry Alain Sucup Garcia </t>
  </si>
  <si>
    <t xml:space="preserve">Eva Del Carmen López Cañas </t>
  </si>
  <si>
    <t>Leidy Idilia Hernández Chacón</t>
  </si>
  <si>
    <t>Offier Alfredo Alquijay Cifuentes</t>
  </si>
  <si>
    <t>Manuel Antonio Ramirez Girón</t>
  </si>
  <si>
    <t xml:space="preserve">Gilberto Aljuc Chamale </t>
  </si>
  <si>
    <t>Jesus Misael Monterroso Calito</t>
  </si>
  <si>
    <t>Kevin Ronaldo Roche Avila</t>
  </si>
  <si>
    <t>Juan Luis Monzón Alvarez</t>
  </si>
  <si>
    <t>José Alberto Ordoñez Trujillo</t>
  </si>
  <si>
    <t>Dimar Josué Salguero Galdámez</t>
  </si>
  <si>
    <t>Herberth Ulises Flores Chajón</t>
  </si>
  <si>
    <t>Participar en las actividades de la Feria de Prevención de la Violencia.</t>
  </si>
  <si>
    <t>Apoyar en la Actividad la Feria de la Prevención.</t>
  </si>
  <si>
    <t>Contribuir al desarrollo integral de jóvenes, promoviendo la Prevención de la Violencia, mediante elaboración de mural artístico.</t>
  </si>
  <si>
    <t>Brindar apoyo logístico en el traslado de las personas de la Unidad que asistirán a la actividad denominada "Prevención de la Violencia, mediante Sesión de Prevención de Embarazos en Adolescentes y Elaboración de Mural Artístico"</t>
  </si>
  <si>
    <t>Realizar stands informativos dirigido a niños, niñas adolescentes y jóvenes en la Feria de Prevención.</t>
  </si>
  <si>
    <t>Contribuir al desarrollo integral de jóvenes promoviendo la Prevención de la Violencia, mediante elaboración de mural artístico.</t>
  </si>
  <si>
    <t>Brindar apoyo logístico en el traslado de las personas de la Unidad, que asistirán a la actividad denominada "Inauguración de las nuevas sedes de programa de Prevención y Erradicación de la Violencia Intrafamiliar -PROVEPI-.</t>
  </si>
  <si>
    <t>Visitar las dos nuevas sedes de programa de Prevención y Erradicación de Violencia Intrafamiliar -PROPEVI- con el fin de abordar las generalidades del funcionamiento e inauguración de las sedes.</t>
  </si>
  <si>
    <t>Brindar apoyo logístico en el traslado de las personas de la Unidad que asistieron a la actividad denominada "Acompañamiento a Juntas de Participación Juvenil"</t>
  </si>
  <si>
    <t>Apoyar la solicitud de capacitación "Crianza con Cariño" requerida por Organización Comunitaria para la Prevención.</t>
  </si>
  <si>
    <t>Brindar apoyo logístico en el traslado de las personas de la Unidad que asistirán a la actividad denominada "Crianza con Cariño".</t>
  </si>
  <si>
    <t>Participar en la actividad denominada “Crianza con Cariño" en el marco de la celebración del día de la Madre, para promover acciones para el desarrollo de programas de control de las emociones negativas y positivas en el núcleo familiar.</t>
  </si>
  <si>
    <t>Dar cobertura comunicacional en la actividad denominada “Crianza con Cariño" en el marco de la celebración del día de la Madre, para promover acciones para el desarrollo de programas de control de las emociones negativas y positivas en el núcleo familiar.</t>
  </si>
  <si>
    <t>Realizar murales enfocados en el tema de Prevención de la violencia, para promover el ambiente sano</t>
  </si>
  <si>
    <t>Desarrollar las conferencias de Análisis de incidencia criminal y la Violencia Vial en el departamento de Petén, así como socializar a través de la gobernación Departamental y Municipalidades el programa de Prevención y Erradicación de la Violencia Intrafamiliar -PROPEVI- para establecer una sede en dicho departamento.</t>
  </si>
  <si>
    <t>Participar en jornadas de sensibilización de Prevención de la Violencia Juvenil, en el marco del módulo No. 2</t>
  </si>
  <si>
    <t>Brindar apoyo logístico en el traslado de las personas de la Unidad que asistirán a la actividad denominada "Feria de la Prevención"</t>
  </si>
  <si>
    <t>Realizar murales en temas de Prevención de Embarazos e inclusión.</t>
  </si>
  <si>
    <t xml:space="preserve">Acompañar a las JPJ por medio de proyectos enfocados a la Prevención de la Violencia. </t>
  </si>
  <si>
    <t>Brindar apoyo logístico en el traslado de las personas de la Unidad que asistieron a la actividad denominada "Elaboración de mural en el tema de Prevención".</t>
  </si>
  <si>
    <t>Fortalecer procesos de prevención de la violencia con Oficinas Municipales de la Juventud.</t>
  </si>
  <si>
    <t>Contribuir al desarrollo integral de jóvenes, promoviendo la Prevención de Embarazos en Adolescentes.</t>
  </si>
  <si>
    <t>Contribuir al desarrollo integral de jóvenes promoviendo la Prevención de la violencia, mediante sesión de prevención de Embarazos en Adolescentes y elaboración de mural artístico.</t>
  </si>
  <si>
    <t>Brindar apoyo logístico en el traslado de las personas de la Unidad que asistirán a la actividad denominada "Sesión de Prevención de Embarazos en Adolescentes y Elaboración de Mural Artístico".</t>
  </si>
  <si>
    <t>Realizar Talleres dirigido a niños, niñas y adolescentes con el tema "Prevención de la Violencia Escolar"</t>
  </si>
  <si>
    <t>Brindar apoyo logístico en el traslado de las personas de la Unidad que asistirán a la actividad denominada "Primera Sesión Ordinaria de Junta Local del Servicio Cívico".</t>
  </si>
  <si>
    <t>1,400 adolescentes y jóvenes concientizados en temas de Prevención de la Violencia Juvenil con "Ferias de Prevención de la Violencia".</t>
  </si>
  <si>
    <t>Beneficiados de los distintos municipios del departamento de Petén en donde se llevó acabo la jornada de la Feria de la Prevención en total 180 personas.</t>
  </si>
  <si>
    <t>*Realización de 2 murales con diferentes sesiones de arte.
*150 personas beneficiadas en jornadas de talleres y deportivas, en el departamento de Jalapa y Zacapa.</t>
  </si>
  <si>
    <t>Trasladar a 6 personas de la Unidad para la Prevención Comunitaria de la Violencia, hacia el departamento de Jalapa y Zacapa para la actividad "Prevención de la Violencia, mediante Sesión de Prevención de Embarazos en Adolescentes y Elaboración de Mural Artístico"</t>
  </si>
  <si>
    <t>500 estudiantes beneficiados y concientizados en temas de Prevención de Violencia en la actividad "Feria de la Prevención" en distintos municipios del Departamento de Petén.</t>
  </si>
  <si>
    <t>Trasladar a seis personas de la Unidad para la Prevención Comunitaria de la Violencia -UPCV- al departamento de Peten, para realizar la actividad denominada, Feria de la Prevención", realizada en distintos municipios de Petén.</t>
  </si>
  <si>
    <t>*Realización de 1 mural artístico con diferentes sesiones de arte, con diferentes instituciones y jóvenes del departamento.
*150 personas beneficiadas en jornadas de talleres y jornadas deportivas en el departamento de Zacapa.</t>
  </si>
  <si>
    <t>*Se logro definir requerimientos por parte del Presidente de Asociación de Jubilados y Pensionados de Alta Verapaz para el equipamiento de las instalaciones.
*Se dio Seguimiento al tema de las contrataciones.
*Se realizado el primer acercamiento con personal de la Municipalidad de San Juan Chamelco.
*Se logro definir requerimientos por parte de la Encargada de la Biblioteca Municipal.</t>
  </si>
  <si>
    <t>Trasladar a una persona de la Unidad para la Prevención Comunitaria de la Violencia, que asistió a la actividad denominada "Acompañamiento Juntas Participación Juvenil"</t>
  </si>
  <si>
    <t>Las madres mostraron su satisfacción por la reflexión a la que fueron invitadas a realizar sobre la forma en la que culturalmente hemos criado a nuestros hijos y se mostraron anuentes a desarrollo actitudes de crianza con cariño, basada en abrazos palabras positivas y disciplina asertiva acompañada de ternura. Fueron beneficiadas 63 madres (44 en la aldea la Colina 2 y 19 en la colonia San Manuel).</t>
  </si>
  <si>
    <t>Trasladar a cuatro personas de la Unidad para la Prevención Comunitaria de la Violencia, que asistieron a la actividad denominada "Crianza con Cariño".</t>
  </si>
  <si>
    <t>Contar con material audiovisual para uso general de la Unidad para la Prevención Comunitaria de la Violencia en beneficio de un aproximado de 1,000 personas beneficiadas de la actividad realizada.</t>
  </si>
  <si>
    <t>*Realización de 3 murales en temas de prevención de la violencia con diferentes sesiones de arte.
*50 personas beneficiadas en jornadas de talleres de arte, en los departamentos de Chimaltenango y Sacatepéquez.</t>
  </si>
  <si>
    <t>Se logro la formación y capacitación de 25 policías Municipales de Transito de los municipios de Peten, así mismo 25 colaboradores de la Gobernación Departamental y Servidores Públicos relacionados con la incidencia criminal y la violencia vial en el departamento. Así mismo se lograron establecer 3 puntos geográficos, ubicados en las municipalidades del departamento de Petén, en los cuales se pondrán apertura dichas sedes del programa de Prevención y Erradicación de la Violencia Intrafamiliar -PROPEVI-.</t>
  </si>
  <si>
    <t xml:space="preserve">146 adolescentes y jovenes sensibilizados en temas de Plan de Vida y Prevención de la Violencia Juvenil en el departamento de Escuintla. </t>
  </si>
  <si>
    <t>*Realización de 1 mural en tema de prevención de la violencia, con estudiantes del municipio de Monjas, de la Escuela Normal Regional de Oriente.
*350 personas beneficiadas en jornadas de talleres de arte, en el Departamento de Jalapa.</t>
  </si>
  <si>
    <t>*Fortalecimiento interinstitucional con los entes que forman parte de la mesa temática de juventud del GEDS.
*Acercamiento con las oficinas Municipales de Juventud del municipio de San José y Palín del departamento de Escuintla.
*Involucramiento de personal técnico de las Oficinas Municipales de Juventud del municipio de San José y Palín del departamento de Escuintla.</t>
  </si>
  <si>
    <t>150 adolescentes y jóvenes concientizados en materia de prevención de Embarazos en Adolescentes, en varios municipios del departamento de Sacatepéquez.</t>
  </si>
  <si>
    <t>*Realización  de mural  en tema de Prevención de la Violencia , con estudiantes  del municipio de San Andrés Sajcabaja.
*150 personas beneficiadas en jornada de taller de arte, en el departamento de Quiche.</t>
  </si>
  <si>
    <t>273 niños, niñas y adolescentes sensibilizados en temas de Prevención de la Violencia Escolar en el departamento de Chimaltenango.</t>
  </si>
  <si>
    <t xml:space="preserve">Trasladar a dos personas de la Unidad para la Prevención Comunitaria de la Violencia, que asistieron a la actividad denominada  "Primera Sesión Ordinaria de Junta Local del Servicio Cívico". </t>
  </si>
  <si>
    <t>Jalapa Y Zacapa</t>
  </si>
  <si>
    <t>Alta Verapaz</t>
  </si>
  <si>
    <t>ChImaltenango</t>
  </si>
  <si>
    <t xml:space="preserve">Petén </t>
  </si>
  <si>
    <t>Retalhuleu, Suchitepequez Escuintla</t>
  </si>
  <si>
    <t>Jalapa</t>
  </si>
  <si>
    <t>Escuintla</t>
  </si>
  <si>
    <t>Sacatepéquez</t>
  </si>
  <si>
    <t>Quiché</t>
  </si>
  <si>
    <t>Retalhuleu, Suchitepequez y Escuintla</t>
  </si>
  <si>
    <t>UPCV/163-2023    9-Mayo-2023</t>
  </si>
  <si>
    <t>UPCV/164-2023  09-Mayo-2023</t>
  </si>
  <si>
    <t>UPCV/160-2023   9-Mayo-2023</t>
  </si>
  <si>
    <t>UPCV/165-2023    9-Mayo-2023</t>
  </si>
  <si>
    <t>UPCV/175-2023    10-Mayo-2023</t>
  </si>
  <si>
    <t>UPCV 0176/2023   12-Mayo-2023</t>
  </si>
  <si>
    <t>UPCV/162-2023     9-Mayo-2023</t>
  </si>
  <si>
    <t>UPCV/161-2023     9-Mayo-2023</t>
  </si>
  <si>
    <t>UPCV 0169/2023     10-Mayo-2023</t>
  </si>
  <si>
    <t>UPCV/168-2023     09-Mayo-2023</t>
  </si>
  <si>
    <t>UPCV/167-2023     09-Mayo-2023</t>
  </si>
  <si>
    <t>UPCV/166-2023    09-Mayo-2023</t>
  </si>
  <si>
    <t>UPCV 0183/2023        19-Mayo-2023</t>
  </si>
  <si>
    <t>UPCV 00178/2023      17-Mayo-2023</t>
  </si>
  <si>
    <t>UPCV 00179/2023  17-Mayo-2023</t>
  </si>
  <si>
    <t>UPCV 0187/2023      19-Mayo-2023</t>
  </si>
  <si>
    <t>UPCV/191-2023       24-Mayo-2023</t>
  </si>
  <si>
    <t>UPCV 0192/2023      24-Mayo-2023</t>
  </si>
  <si>
    <t>UPCV 0185/2023    19-Mayo-2023</t>
  </si>
  <si>
    <t>UPCV/188-2023      19-Mayo-2023</t>
  </si>
  <si>
    <t>UPCV 184/2023      19-Mayo-2023</t>
  </si>
  <si>
    <t>UPCV /181-2023       19-Mayo-2023</t>
  </si>
  <si>
    <t>UPCV /182-2023    19-Mayo-2023</t>
  </si>
  <si>
    <t>UPCV 203/2023   31-Mayo-2023</t>
  </si>
  <si>
    <t>UPCV 202/2023     31-Mayo-2023</t>
  </si>
  <si>
    <t>UPCV/189-2023    19-Mayo-2023</t>
  </si>
  <si>
    <t>UPCV  0214/2023      2-Junio-2023</t>
  </si>
  <si>
    <t>UPCV 0198-2023    29-Mayo-2023</t>
  </si>
  <si>
    <t>UPCV 0199-2023     29-Mayo-2023</t>
  </si>
  <si>
    <t>UPCV/218-2023        05-Junio-2023</t>
  </si>
  <si>
    <t>UPCV/219-2023     06-Junio-2023</t>
  </si>
  <si>
    <t>UPCV/180-2023      19-Mayo-2023</t>
  </si>
  <si>
    <t>UPCV 0227/2023      06-Junio-2023</t>
  </si>
  <si>
    <t>UPCV /190-2023    19-Mayo-2023</t>
  </si>
  <si>
    <t>UPCV/195-2023    29-Mayo-2023</t>
  </si>
  <si>
    <t>UPCV/194-2023    29-Mayo-2023</t>
  </si>
  <si>
    <t>UPCV 0200/2023      29-Mayo-2023</t>
  </si>
  <si>
    <t>UPCV/234-2023     12-Junio-2023</t>
  </si>
  <si>
    <t>UPCV 0221/2023     05-Junio-2023</t>
  </si>
  <si>
    <t xml:space="preserve">Juan Avidio Salazar Garcia </t>
  </si>
  <si>
    <t>Contribuir al desarrollo integral de jóvenes promoviendo la prevención de la violencia, mediante clausura del diplomado PLANEA.</t>
  </si>
  <si>
    <t>Contribuir al desarrollo integral de jóvenes promoviendo la prevención de la violencia, mediante elaboración de mural artístico.</t>
  </si>
  <si>
    <t>* 30 directores y profesores finalizaron diplomado de Prevención en el marco del Plan Nacional de Prevención de Embarazos en Adolescentes -PLANEA-.</t>
  </si>
  <si>
    <t>* 25 estudiantes concientizados en materia de Prevención de Embarazos en Adolescentes.
*1 Mural artístico elaborado en el marco de Plan Nacional de Prevención de Embarazos en Adolescentes -PLANEA-.</t>
  </si>
  <si>
    <t>UPCV/209-2023    01-Junio-2023</t>
  </si>
  <si>
    <t>UPCV/210-2023     01-Junio-2023</t>
  </si>
  <si>
    <t>UPCV/211-2023     01-Junio-2023</t>
  </si>
  <si>
    <t>*Trasladar a 5 personas de la Unidad para la Prevención Comunitaria de la Violencia hacia el departamento de Izabal para la actividad "Feria de la Prevención".</t>
  </si>
  <si>
    <t>* Se informo a los integrantes de Junta Local de Servicio Cívico, de los departamentos de Retalhuleu, Suchitepéquez y Escuintla, sobre los avances y el proceso de Alistamiento, así como información importante del desarrollo del Servicio Cívico en sus dos modalidades Social y Militar.
*Se logro Quórum necesario para llevar a cabo una de las juntas Locales programadas.
*Se conto con la presencia de 24 integrantes de las juntas Locales de Servicio Cívico en tres departamentos.</t>
  </si>
  <si>
    <t>*Se cumple con la asignación realizada en materia de prevención de la violencia juvenil.
*Se brinda acompañamiento a Juntas de Participación Juvenil en el departamento de Sololá, con un aproximado de 128 beneficiarios impactados por medio de la conformación de JPJ y las actividades "Una mano por el Lago" y "Feria de la Prevención".</t>
  </si>
  <si>
    <t>Trasladar a tres personas de la Unidad para la Prevención Comunitaria de la Violencia, que asistieron  a la actividad denominada "Elaboración de Mural en tema de Prevención" una persona de la Sección de Juventud y dos personas de la Sección de Escuelas Seguras.</t>
  </si>
  <si>
    <t>Contribuir al desarrollo integral de jóvenes, promoviendo la Prevención de la Violencia, mediante sesión de Prevención de Embarazos en Adolescentes y elaboración de mural artístico.</t>
  </si>
  <si>
    <t xml:space="preserve">Junior Josué Alca Torres </t>
  </si>
  <si>
    <t>*Se cumple con la asignación realizada en materia de prevención de la violencia juvenil.
*Se brinda acompañamiento a Juntas de Participación Juvenil en el departamento de Sololá, con un aproximado de 200 beneficiarios impactados de manera indirecta por medio de la elaboración del mural artístico.
*Se promueve la recuperación de espacios públicos para mejorar la percepción de seguridad.</t>
  </si>
  <si>
    <t>Brindar apoyo logístico en el traslado de las personas de la Unidad que asistieron a la actividad denominada "Feria de Prevención"</t>
  </si>
  <si>
    <t>*Entrega de material informativo por medio de trifoliares y realización de actividades lúdicas.
*Realización de 1 mural artístico con diferentes Instituciones y Jóvenes del Departamento.
*150 personas beneficiadas en jornadas de talleres y deportivas, en el departamento de Zacapa.</t>
  </si>
  <si>
    <t>Se cumple con el traslado de dos personas de la sección de PROPEVI, área de psicología y legal en el departamento de Alta Verapaz.</t>
  </si>
  <si>
    <t>Fortalecimiento en temas de prevención  y erradicación de la violencia intrafamiliar  en la actividad "Crianza con Cariño a las 50 mujeres participantes en la actividad "En la Familia hay Poder".</t>
  </si>
  <si>
    <t>Llevar acabo la primera sesión Ordinaria de Junta Local de Servicio Cívico, cumpliendo con lo establecido en la Ley de Servicio Cívico Artículo 20 del Reglamento.</t>
  </si>
  <si>
    <t>UPCV/1525-2023/JAMV/ar  
24-Mayo-2023</t>
  </si>
  <si>
    <t>Trasladar a 4 personas de la Sección de Escuelas Seguras que asistieron a la actividad denominada "Sesión de Prevención de Embarazos en Adolescentes y Elaboración de Mural Artístico"</t>
  </si>
  <si>
    <t>Verificar las instalaciones en donde funcionara la sede de PROPEVI, y posterior a ello darles el mantenimiento preventivo y correctivo en las nuevas instalaciones.</t>
  </si>
  <si>
    <t>Se constató que dichas instalaciones carecen de varios servicios necesarios e indispensables como:  Energía Eléctrica, Internet, Telefonia y Aire Acondicionado.</t>
  </si>
  <si>
    <t>Total</t>
  </si>
  <si>
    <t>COORDINADOR GENERAL: Lic. José David Prado Vásquez
Responsable de actualización de información: Henry Geovany Poou Pacay 
Fecha de emisión: 30/06/2023
(Artículo 10, numeral 12, Ley de Acceso a la Información Pública)
Listado de Viajes Nacionales e Internacionales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</si>
</sst>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1">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sz val="15"/>
      <color theme="1"/>
      <name val="Arial"/>
      <family val="2"/>
    </font>
    <font>
      <b/>
      <sz val="18"/>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8">
    <xf numFmtId="0" fontId="0" fillId="0" borderId="0" xfId="0"/>
    <xf numFmtId="0" fontId="0" fillId="0" borderId="0" xfId="0" applyBorder="1"/>
    <xf numFmtId="0" fontId="0" fillId="3" borderId="0" xfId="0" applyFill="1"/>
    <xf numFmtId="0" fontId="0" fillId="0" borderId="0" xfId="0" applyAlignment="1">
      <alignment horizontal="center"/>
    </xf>
    <xf numFmtId="0" fontId="4" fillId="0" borderId="0" xfId="0" quotePrefix="1" applyFont="1" applyBorder="1" applyAlignment="1">
      <alignment horizontal="center" vertical="center"/>
    </xf>
    <xf numFmtId="0" fontId="5" fillId="3"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44" fontId="1" fillId="0" borderId="0" xfId="0" applyNumberFormat="1" applyFont="1" applyBorder="1" applyAlignment="1">
      <alignment horizontal="center" vertical="center"/>
    </xf>
    <xf numFmtId="0" fontId="0" fillId="0" borderId="0" xfId="0" applyAlignment="1">
      <alignment horizontal="center"/>
    </xf>
    <xf numFmtId="0" fontId="5" fillId="3" borderId="0"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xf numFmtId="0" fontId="9" fillId="0" borderId="2" xfId="0" applyFont="1" applyBorder="1" applyAlignment="1">
      <alignment horizontal="justify" vertical="top" wrapText="1"/>
    </xf>
    <xf numFmtId="0" fontId="9"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1" xfId="0" applyFont="1" applyFill="1" applyBorder="1" applyAlignment="1">
      <alignment horizontal="justify" vertical="center" wrapText="1"/>
    </xf>
    <xf numFmtId="44" fontId="9" fillId="0" borderId="2" xfId="0" applyNumberFormat="1" applyFont="1" applyBorder="1" applyAlignment="1">
      <alignment horizontal="justify" vertical="center"/>
    </xf>
    <xf numFmtId="0" fontId="2" fillId="0" borderId="0" xfId="0" applyFont="1" applyBorder="1" applyAlignment="1">
      <alignment horizontal="center" vertical="center"/>
    </xf>
    <xf numFmtId="0" fontId="3" fillId="2" borderId="4" xfId="0" applyFont="1" applyFill="1" applyBorder="1" applyAlignment="1">
      <alignment horizontal="center" vertical="center"/>
    </xf>
    <xf numFmtId="0" fontId="9" fillId="0" borderId="3" xfId="0" applyFont="1" applyFill="1" applyBorder="1" applyAlignment="1">
      <alignment horizontal="center" vertical="center"/>
    </xf>
    <xf numFmtId="0" fontId="9" fillId="3"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9" fillId="0" borderId="7" xfId="0" applyFont="1" applyBorder="1" applyAlignment="1">
      <alignment horizontal="justify" vertical="top" wrapText="1"/>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9" xfId="0" applyFont="1" applyFill="1" applyBorder="1"/>
    <xf numFmtId="0" fontId="9" fillId="0" borderId="9" xfId="0" applyFont="1" applyBorder="1" applyAlignment="1">
      <alignment horizontal="justify" vertical="top" wrapText="1"/>
    </xf>
    <xf numFmtId="0" fontId="9" fillId="3" borderId="9" xfId="0" applyFont="1" applyFill="1" applyBorder="1" applyAlignment="1">
      <alignment horizontal="center" vertical="center"/>
    </xf>
    <xf numFmtId="0" fontId="9" fillId="0" borderId="9" xfId="0" applyFont="1" applyBorder="1" applyAlignment="1">
      <alignment horizontal="center" vertical="center"/>
    </xf>
    <xf numFmtId="0" fontId="9" fillId="0" borderId="9" xfId="0" applyFont="1" applyBorder="1" applyAlignment="1">
      <alignment horizontal="center" vertical="center" wrapText="1"/>
    </xf>
    <xf numFmtId="0" fontId="9" fillId="0" borderId="9" xfId="0" applyFont="1" applyFill="1" applyBorder="1" applyAlignment="1">
      <alignment horizontal="justify" vertical="center" wrapText="1"/>
    </xf>
    <xf numFmtId="44" fontId="9" fillId="0" borderId="9" xfId="0" applyNumberFormat="1" applyFont="1" applyBorder="1" applyAlignment="1">
      <alignment horizontal="justify" vertical="center"/>
    </xf>
    <xf numFmtId="0" fontId="9" fillId="0" borderId="10" xfId="0" applyFont="1" applyBorder="1" applyAlignment="1">
      <alignment horizontal="justify" vertical="top" wrapText="1"/>
    </xf>
    <xf numFmtId="0" fontId="9" fillId="0" borderId="1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xf numFmtId="0" fontId="9" fillId="0" borderId="1" xfId="0" applyFont="1" applyBorder="1" applyAlignment="1">
      <alignment horizontal="justify" vertical="top" wrapText="1"/>
    </xf>
    <xf numFmtId="0" fontId="9" fillId="3"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4" fontId="9" fillId="0" borderId="1" xfId="0" applyNumberFormat="1" applyFont="1" applyBorder="1" applyAlignment="1">
      <alignment horizontal="justify" vertical="center"/>
    </xf>
    <xf numFmtId="0" fontId="9" fillId="0" borderId="12" xfId="0" applyFont="1" applyBorder="1" applyAlignment="1">
      <alignment horizontal="justify" vertical="top" wrapText="1"/>
    </xf>
    <xf numFmtId="0" fontId="3" fillId="2" borderId="8" xfId="0" applyFont="1" applyFill="1" applyBorder="1" applyAlignment="1">
      <alignment horizontal="center" vertical="center"/>
    </xf>
    <xf numFmtId="0" fontId="3" fillId="2" borderId="9" xfId="0" applyFont="1" applyFill="1" applyBorder="1" applyAlignment="1">
      <alignment horizontal="center"/>
    </xf>
    <xf numFmtId="0" fontId="3" fillId="2" borderId="9" xfId="0" applyFont="1" applyFill="1" applyBorder="1"/>
    <xf numFmtId="44" fontId="10" fillId="0" borderId="0" xfId="0" applyNumberFormat="1" applyFont="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horizontal="center"/>
    </xf>
    <xf numFmtId="0" fontId="3" fillId="2" borderId="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Normal" xfId="0" builtinId="0"/>
  </cellStyles>
  <dxfs count="28">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2455333</xdr:colOff>
      <xdr:row>1</xdr:row>
      <xdr:rowOff>31748</xdr:rowOff>
    </xdr:from>
    <xdr:to>
      <xdr:col>6</xdr:col>
      <xdr:colOff>1037167</xdr:colOff>
      <xdr:row>3</xdr:row>
      <xdr:rowOff>95250</xdr:rowOff>
    </xdr:to>
    <xdr:pic>
      <xdr:nvPicPr>
        <xdr:cNvPr id="4" name="Imagen 3">
          <a:extLst>
            <a:ext uri="{FF2B5EF4-FFF2-40B4-BE49-F238E27FC236}">
              <a16:creationId xmlns:a16="http://schemas.microsoft.com/office/drawing/2014/main" id="{DF1EF91A-A907-435A-B02E-843A8C8ADE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083" y="211665"/>
          <a:ext cx="2032000" cy="751418"/>
        </a:xfrm>
        <a:prstGeom prst="rect">
          <a:avLst/>
        </a:prstGeom>
      </xdr:spPr>
    </xdr:pic>
    <xdr:clientData/>
  </xdr:twoCellAnchor>
  <xdr:twoCellAnchor editAs="oneCell">
    <xdr:from>
      <xdr:col>4</xdr:col>
      <xdr:colOff>1375833</xdr:colOff>
      <xdr:row>0</xdr:row>
      <xdr:rowOff>42332</xdr:rowOff>
    </xdr:from>
    <xdr:to>
      <xdr:col>5</xdr:col>
      <xdr:colOff>1217082</xdr:colOff>
      <xdr:row>3</xdr:row>
      <xdr:rowOff>222250</xdr:rowOff>
    </xdr:to>
    <xdr:pic>
      <xdr:nvPicPr>
        <xdr:cNvPr id="5" name="Imagen 4">
          <a:extLst>
            <a:ext uri="{FF2B5EF4-FFF2-40B4-BE49-F238E27FC236}">
              <a16:creationId xmlns:a16="http://schemas.microsoft.com/office/drawing/2014/main" id="{AD1135AA-7B66-4D88-BED2-D2DE819E17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7166" y="42332"/>
          <a:ext cx="3344333" cy="104775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2"/>
  <sheetViews>
    <sheetView showGridLines="0" tabSelected="1" view="pageBreakPreview" zoomScale="60" zoomScaleNormal="60" zoomScalePageLayoutView="55" workbookViewId="0">
      <selection activeCell="L8" sqref="L8"/>
    </sheetView>
  </sheetViews>
  <sheetFormatPr baseColWidth="10" defaultRowHeight="15"/>
  <cols>
    <col min="1" max="1" width="6.42578125" customWidth="1"/>
    <col min="2" max="2" width="12.42578125" customWidth="1"/>
    <col min="3" max="3" width="17.140625" customWidth="1"/>
    <col min="4" max="4" width="75.28515625" customWidth="1"/>
    <col min="5" max="5" width="50.140625" style="3" customWidth="1"/>
    <col min="6" max="6" width="49.42578125" style="13" customWidth="1"/>
    <col min="7" max="7" width="22.85546875" customWidth="1"/>
    <col min="8" max="8" width="13" customWidth="1"/>
    <col min="9" max="9" width="21.7109375" customWidth="1"/>
    <col min="10" max="10" width="87.85546875" customWidth="1"/>
  </cols>
  <sheetData>
    <row r="1" spans="1:10">
      <c r="A1" s="52" t="s">
        <v>189</v>
      </c>
      <c r="B1" s="53"/>
      <c r="C1" s="53"/>
      <c r="D1" s="53"/>
      <c r="E1" s="53"/>
      <c r="F1" s="53"/>
      <c r="G1" s="53"/>
      <c r="H1" s="53"/>
      <c r="I1" s="53"/>
      <c r="J1" s="53"/>
    </row>
    <row r="2" spans="1:10" ht="15.75" customHeight="1">
      <c r="A2" s="53"/>
      <c r="B2" s="53"/>
      <c r="C2" s="53"/>
      <c r="D2" s="53"/>
      <c r="E2" s="53"/>
      <c r="F2" s="53"/>
      <c r="G2" s="53"/>
      <c r="H2" s="53"/>
      <c r="I2" s="53"/>
      <c r="J2" s="53"/>
    </row>
    <row r="3" spans="1:10" ht="38.25" customHeight="1">
      <c r="A3" s="53"/>
      <c r="B3" s="53"/>
      <c r="C3" s="53"/>
      <c r="D3" s="53"/>
      <c r="E3" s="53"/>
      <c r="F3" s="53"/>
      <c r="G3" s="53"/>
      <c r="H3" s="53"/>
      <c r="I3" s="53"/>
      <c r="J3" s="53"/>
    </row>
    <row r="4" spans="1:10" ht="30" customHeight="1">
      <c r="A4" s="53"/>
      <c r="B4" s="53"/>
      <c r="C4" s="53"/>
      <c r="D4" s="53"/>
      <c r="E4" s="53"/>
      <c r="F4" s="53"/>
      <c r="G4" s="53"/>
      <c r="H4" s="53"/>
      <c r="I4" s="53"/>
      <c r="J4" s="53"/>
    </row>
    <row r="5" spans="1:10">
      <c r="A5" s="53"/>
      <c r="B5" s="53"/>
      <c r="C5" s="53"/>
      <c r="D5" s="53"/>
      <c r="E5" s="53"/>
      <c r="F5" s="53"/>
      <c r="G5" s="53"/>
      <c r="H5" s="53"/>
      <c r="I5" s="53"/>
      <c r="J5" s="53"/>
    </row>
    <row r="6" spans="1:10">
      <c r="A6" s="53"/>
      <c r="B6" s="53"/>
      <c r="C6" s="53"/>
      <c r="D6" s="53"/>
      <c r="E6" s="53"/>
      <c r="F6" s="53"/>
      <c r="G6" s="53"/>
      <c r="H6" s="53"/>
      <c r="I6" s="53"/>
      <c r="J6" s="53"/>
    </row>
    <row r="7" spans="1:10">
      <c r="A7" s="53"/>
      <c r="B7" s="53"/>
      <c r="C7" s="53"/>
      <c r="D7" s="53"/>
      <c r="E7" s="53"/>
      <c r="F7" s="53"/>
      <c r="G7" s="53"/>
      <c r="H7" s="53"/>
      <c r="I7" s="53"/>
      <c r="J7" s="53"/>
    </row>
    <row r="8" spans="1:10" ht="52.5" customHeight="1">
      <c r="A8" s="53"/>
      <c r="B8" s="53"/>
      <c r="C8" s="53"/>
      <c r="D8" s="53"/>
      <c r="E8" s="53"/>
      <c r="F8" s="53"/>
      <c r="G8" s="53"/>
      <c r="H8" s="53"/>
      <c r="I8" s="53"/>
      <c r="J8" s="53"/>
    </row>
    <row r="9" spans="1:10" ht="18.75" thickBot="1">
      <c r="A9" s="1"/>
      <c r="B9" s="1"/>
      <c r="C9" s="1"/>
      <c r="D9" s="1"/>
      <c r="E9" s="22"/>
      <c r="F9" s="22"/>
      <c r="G9" s="22"/>
      <c r="H9" s="1"/>
      <c r="I9" s="1"/>
      <c r="J9" s="1"/>
    </row>
    <row r="10" spans="1:10" ht="66" customHeight="1">
      <c r="A10" s="23" t="s">
        <v>0</v>
      </c>
      <c r="B10" s="54" t="s">
        <v>1</v>
      </c>
      <c r="C10" s="54"/>
      <c r="D10" s="54" t="s">
        <v>7</v>
      </c>
      <c r="E10" s="54" t="s">
        <v>6</v>
      </c>
      <c r="F10" s="54" t="s">
        <v>8</v>
      </c>
      <c r="G10" s="54" t="s">
        <v>9</v>
      </c>
      <c r="H10" s="54" t="s">
        <v>2</v>
      </c>
      <c r="I10" s="54" t="s">
        <v>10</v>
      </c>
      <c r="J10" s="56" t="s">
        <v>3</v>
      </c>
    </row>
    <row r="11" spans="1:10" ht="17.25" thickBot="1">
      <c r="A11" s="47"/>
      <c r="B11" s="48" t="s">
        <v>4</v>
      </c>
      <c r="C11" s="49" t="s">
        <v>5</v>
      </c>
      <c r="D11" s="55"/>
      <c r="E11" s="55"/>
      <c r="F11" s="55"/>
      <c r="G11" s="55"/>
      <c r="H11" s="55"/>
      <c r="I11" s="55"/>
      <c r="J11" s="57"/>
    </row>
    <row r="12" spans="1:10" ht="114" customHeight="1">
      <c r="A12" s="38">
        <v>1</v>
      </c>
      <c r="B12" s="39" t="s">
        <v>11</v>
      </c>
      <c r="C12" s="40"/>
      <c r="D12" s="41" t="s">
        <v>35</v>
      </c>
      <c r="E12" s="42" t="s">
        <v>33</v>
      </c>
      <c r="F12" s="43" t="s">
        <v>44</v>
      </c>
      <c r="G12" s="44" t="s">
        <v>42</v>
      </c>
      <c r="H12" s="20"/>
      <c r="I12" s="45">
        <v>798</v>
      </c>
      <c r="J12" s="46" t="s">
        <v>39</v>
      </c>
    </row>
    <row r="13" spans="1:10" ht="125.25" customHeight="1">
      <c r="A13" s="24">
        <v>2</v>
      </c>
      <c r="B13" s="15" t="s">
        <v>11</v>
      </c>
      <c r="C13" s="16"/>
      <c r="D13" s="17" t="s">
        <v>36</v>
      </c>
      <c r="E13" s="25" t="s">
        <v>34</v>
      </c>
      <c r="F13" s="18" t="s">
        <v>45</v>
      </c>
      <c r="G13" s="19" t="s">
        <v>23</v>
      </c>
      <c r="H13" s="26"/>
      <c r="I13" s="21">
        <v>1846</v>
      </c>
      <c r="J13" s="27" t="s">
        <v>40</v>
      </c>
    </row>
    <row r="14" spans="1:10" ht="110.25" customHeight="1">
      <c r="A14" s="24">
        <v>3</v>
      </c>
      <c r="B14" s="15" t="s">
        <v>11</v>
      </c>
      <c r="C14" s="16"/>
      <c r="D14" s="17" t="s">
        <v>36</v>
      </c>
      <c r="E14" s="25" t="s">
        <v>13</v>
      </c>
      <c r="F14" s="18" t="s">
        <v>46</v>
      </c>
      <c r="G14" s="19" t="s">
        <v>23</v>
      </c>
      <c r="H14" s="26"/>
      <c r="I14" s="21">
        <v>1869</v>
      </c>
      <c r="J14" s="27" t="s">
        <v>40</v>
      </c>
    </row>
    <row r="15" spans="1:10" ht="134.25" customHeight="1">
      <c r="A15" s="24">
        <v>4</v>
      </c>
      <c r="B15" s="15" t="s">
        <v>11</v>
      </c>
      <c r="C15" s="16"/>
      <c r="D15" s="17" t="s">
        <v>37</v>
      </c>
      <c r="E15" s="25" t="s">
        <v>18</v>
      </c>
      <c r="F15" s="18" t="s">
        <v>47</v>
      </c>
      <c r="G15" s="19" t="s">
        <v>43</v>
      </c>
      <c r="H15" s="26"/>
      <c r="I15" s="21">
        <v>924</v>
      </c>
      <c r="J15" s="27" t="s">
        <v>41</v>
      </c>
    </row>
    <row r="16" spans="1:10" ht="122.25" customHeight="1">
      <c r="A16" s="24">
        <v>5</v>
      </c>
      <c r="B16" s="15" t="s">
        <v>11</v>
      </c>
      <c r="C16" s="16"/>
      <c r="D16" s="17" t="s">
        <v>38</v>
      </c>
      <c r="E16" s="25" t="s">
        <v>20</v>
      </c>
      <c r="F16" s="18" t="s">
        <v>48</v>
      </c>
      <c r="G16" s="19" t="s">
        <v>23</v>
      </c>
      <c r="H16" s="26"/>
      <c r="I16" s="21">
        <v>591</v>
      </c>
      <c r="J16" s="27" t="s">
        <v>175</v>
      </c>
    </row>
    <row r="17" spans="1:10" ht="102.75" customHeight="1">
      <c r="A17" s="24">
        <v>6</v>
      </c>
      <c r="B17" s="15" t="s">
        <v>11</v>
      </c>
      <c r="C17" s="16"/>
      <c r="D17" s="17" t="s">
        <v>68</v>
      </c>
      <c r="E17" s="25" t="s">
        <v>12</v>
      </c>
      <c r="F17" s="18" t="s">
        <v>125</v>
      </c>
      <c r="G17" s="19" t="s">
        <v>25</v>
      </c>
      <c r="H17" s="26"/>
      <c r="I17" s="21">
        <v>2611</v>
      </c>
      <c r="J17" s="27" t="s">
        <v>94</v>
      </c>
    </row>
    <row r="18" spans="1:10" ht="98.25" customHeight="1">
      <c r="A18" s="24">
        <v>7</v>
      </c>
      <c r="B18" s="15" t="s">
        <v>11</v>
      </c>
      <c r="C18" s="16"/>
      <c r="D18" s="17" t="s">
        <v>68</v>
      </c>
      <c r="E18" s="25" t="s">
        <v>26</v>
      </c>
      <c r="F18" s="18" t="s">
        <v>126</v>
      </c>
      <c r="G18" s="19" t="s">
        <v>25</v>
      </c>
      <c r="H18" s="26"/>
      <c r="I18" s="21">
        <v>2604.9</v>
      </c>
      <c r="J18" s="27" t="s">
        <v>94</v>
      </c>
    </row>
    <row r="19" spans="1:10" ht="93.75" customHeight="1">
      <c r="A19" s="24">
        <v>8</v>
      </c>
      <c r="B19" s="15" t="s">
        <v>11</v>
      </c>
      <c r="C19" s="16"/>
      <c r="D19" s="17" t="s">
        <v>69</v>
      </c>
      <c r="E19" s="25" t="s">
        <v>49</v>
      </c>
      <c r="F19" s="18" t="s">
        <v>127</v>
      </c>
      <c r="G19" s="19" t="s">
        <v>25</v>
      </c>
      <c r="H19" s="26"/>
      <c r="I19" s="21">
        <v>2533</v>
      </c>
      <c r="J19" s="27" t="s">
        <v>95</v>
      </c>
    </row>
    <row r="20" spans="1:10" ht="102" customHeight="1">
      <c r="A20" s="24">
        <v>9</v>
      </c>
      <c r="B20" s="15" t="s">
        <v>11</v>
      </c>
      <c r="C20" s="16"/>
      <c r="D20" s="17" t="s">
        <v>176</v>
      </c>
      <c r="E20" s="25" t="s">
        <v>177</v>
      </c>
      <c r="F20" s="18" t="s">
        <v>128</v>
      </c>
      <c r="G20" s="19" t="s">
        <v>115</v>
      </c>
      <c r="H20" s="26"/>
      <c r="I20" s="21">
        <v>1827</v>
      </c>
      <c r="J20" s="27" t="s">
        <v>96</v>
      </c>
    </row>
    <row r="21" spans="1:10" ht="169.5" customHeight="1">
      <c r="A21" s="24">
        <v>10</v>
      </c>
      <c r="B21" s="15" t="s">
        <v>11</v>
      </c>
      <c r="C21" s="16"/>
      <c r="D21" s="17" t="s">
        <v>70</v>
      </c>
      <c r="E21" s="25" t="s">
        <v>27</v>
      </c>
      <c r="F21" s="18" t="s">
        <v>129</v>
      </c>
      <c r="G21" s="19" t="s">
        <v>23</v>
      </c>
      <c r="H21" s="26"/>
      <c r="I21" s="21">
        <v>592</v>
      </c>
      <c r="J21" s="27" t="s">
        <v>178</v>
      </c>
    </row>
    <row r="22" spans="1:10" ht="129.75" customHeight="1">
      <c r="A22" s="24">
        <v>11</v>
      </c>
      <c r="B22" s="15" t="s">
        <v>11</v>
      </c>
      <c r="C22" s="16"/>
      <c r="D22" s="17" t="s">
        <v>71</v>
      </c>
      <c r="E22" s="25" t="s">
        <v>50</v>
      </c>
      <c r="F22" s="18" t="s">
        <v>130</v>
      </c>
      <c r="G22" s="19" t="s">
        <v>115</v>
      </c>
      <c r="H22" s="26"/>
      <c r="I22" s="21">
        <v>1596</v>
      </c>
      <c r="J22" s="27" t="s">
        <v>97</v>
      </c>
    </row>
    <row r="23" spans="1:10" ht="117" customHeight="1">
      <c r="A23" s="24">
        <v>12</v>
      </c>
      <c r="B23" s="15" t="s">
        <v>11</v>
      </c>
      <c r="C23" s="16"/>
      <c r="D23" s="17" t="s">
        <v>72</v>
      </c>
      <c r="E23" s="25" t="s">
        <v>51</v>
      </c>
      <c r="F23" s="18" t="s">
        <v>131</v>
      </c>
      <c r="G23" s="19" t="s">
        <v>25</v>
      </c>
      <c r="H23" s="26"/>
      <c r="I23" s="21">
        <v>2620</v>
      </c>
      <c r="J23" s="27" t="s">
        <v>98</v>
      </c>
    </row>
    <row r="24" spans="1:10" ht="91.5" customHeight="1">
      <c r="A24" s="24">
        <v>13</v>
      </c>
      <c r="B24" s="15" t="s">
        <v>11</v>
      </c>
      <c r="C24" s="16"/>
      <c r="D24" s="17" t="s">
        <v>72</v>
      </c>
      <c r="E24" s="25" t="s">
        <v>52</v>
      </c>
      <c r="F24" s="18" t="s">
        <v>132</v>
      </c>
      <c r="G24" s="19" t="s">
        <v>25</v>
      </c>
      <c r="H24" s="26"/>
      <c r="I24" s="21">
        <v>2615</v>
      </c>
      <c r="J24" s="27" t="s">
        <v>94</v>
      </c>
    </row>
    <row r="25" spans="1:10" ht="105" customHeight="1">
      <c r="A25" s="24">
        <v>14</v>
      </c>
      <c r="B25" s="15" t="s">
        <v>11</v>
      </c>
      <c r="C25" s="16"/>
      <c r="D25" s="17" t="s">
        <v>179</v>
      </c>
      <c r="E25" s="25" t="s">
        <v>21</v>
      </c>
      <c r="F25" s="18" t="s">
        <v>133</v>
      </c>
      <c r="G25" s="19" t="s">
        <v>25</v>
      </c>
      <c r="H25" s="26"/>
      <c r="I25" s="21">
        <v>2378</v>
      </c>
      <c r="J25" s="27" t="s">
        <v>99</v>
      </c>
    </row>
    <row r="26" spans="1:10" ht="128.25" customHeight="1">
      <c r="A26" s="24">
        <v>15</v>
      </c>
      <c r="B26" s="15" t="s">
        <v>11</v>
      </c>
      <c r="C26" s="16"/>
      <c r="D26" s="17" t="s">
        <v>73</v>
      </c>
      <c r="E26" s="25" t="s">
        <v>30</v>
      </c>
      <c r="F26" s="18" t="s">
        <v>134</v>
      </c>
      <c r="G26" s="19" t="s">
        <v>14</v>
      </c>
      <c r="H26" s="26"/>
      <c r="I26" s="21">
        <v>1047</v>
      </c>
      <c r="J26" s="27" t="s">
        <v>100</v>
      </c>
    </row>
    <row r="27" spans="1:10" ht="153" customHeight="1">
      <c r="A27" s="24">
        <v>16</v>
      </c>
      <c r="B27" s="15" t="s">
        <v>11</v>
      </c>
      <c r="C27" s="16"/>
      <c r="D27" s="17" t="s">
        <v>73</v>
      </c>
      <c r="E27" s="25" t="s">
        <v>53</v>
      </c>
      <c r="F27" s="18" t="s">
        <v>135</v>
      </c>
      <c r="G27" s="19" t="s">
        <v>14</v>
      </c>
      <c r="H27" s="26"/>
      <c r="I27" s="21">
        <v>1050</v>
      </c>
      <c r="J27" s="27" t="s">
        <v>180</v>
      </c>
    </row>
    <row r="28" spans="1:10" ht="148.5" customHeight="1">
      <c r="A28" s="24">
        <v>17</v>
      </c>
      <c r="B28" s="15" t="s">
        <v>11</v>
      </c>
      <c r="C28" s="16"/>
      <c r="D28" s="17" t="s">
        <v>70</v>
      </c>
      <c r="E28" s="25" t="s">
        <v>54</v>
      </c>
      <c r="F28" s="18" t="s">
        <v>136</v>
      </c>
      <c r="G28" s="19" t="s">
        <v>14</v>
      </c>
      <c r="H28" s="26"/>
      <c r="I28" s="21">
        <v>1050</v>
      </c>
      <c r="J28" s="27" t="s">
        <v>100</v>
      </c>
    </row>
    <row r="29" spans="1:10" ht="106.5" customHeight="1">
      <c r="A29" s="24">
        <v>18</v>
      </c>
      <c r="B29" s="15" t="s">
        <v>11</v>
      </c>
      <c r="C29" s="16"/>
      <c r="D29" s="17" t="s">
        <v>74</v>
      </c>
      <c r="E29" s="25" t="s">
        <v>28</v>
      </c>
      <c r="F29" s="18" t="s">
        <v>137</v>
      </c>
      <c r="G29" s="19" t="s">
        <v>116</v>
      </c>
      <c r="H29" s="26"/>
      <c r="I29" s="21">
        <v>401</v>
      </c>
      <c r="J29" s="27" t="s">
        <v>181</v>
      </c>
    </row>
    <row r="30" spans="1:10" ht="179.25" customHeight="1">
      <c r="A30" s="24">
        <v>19</v>
      </c>
      <c r="B30" s="15" t="s">
        <v>11</v>
      </c>
      <c r="C30" s="16"/>
      <c r="D30" s="17" t="s">
        <v>75</v>
      </c>
      <c r="E30" s="25" t="s">
        <v>31</v>
      </c>
      <c r="F30" s="18" t="s">
        <v>138</v>
      </c>
      <c r="G30" s="19" t="s">
        <v>116</v>
      </c>
      <c r="H30" s="26"/>
      <c r="I30" s="21">
        <v>434</v>
      </c>
      <c r="J30" s="27" t="s">
        <v>101</v>
      </c>
    </row>
    <row r="31" spans="1:10" ht="175.5" customHeight="1">
      <c r="A31" s="24">
        <v>20</v>
      </c>
      <c r="B31" s="15" t="s">
        <v>11</v>
      </c>
      <c r="C31" s="16"/>
      <c r="D31" s="17" t="s">
        <v>75</v>
      </c>
      <c r="E31" s="25" t="s">
        <v>32</v>
      </c>
      <c r="F31" s="18" t="s">
        <v>139</v>
      </c>
      <c r="G31" s="19" t="s">
        <v>116</v>
      </c>
      <c r="H31" s="26"/>
      <c r="I31" s="21">
        <v>401</v>
      </c>
      <c r="J31" s="27" t="s">
        <v>101</v>
      </c>
    </row>
    <row r="32" spans="1:10" ht="109.5" customHeight="1">
      <c r="A32" s="24">
        <v>21</v>
      </c>
      <c r="B32" s="15" t="s">
        <v>11</v>
      </c>
      <c r="C32" s="16"/>
      <c r="D32" s="17" t="s">
        <v>76</v>
      </c>
      <c r="E32" s="25" t="s">
        <v>17</v>
      </c>
      <c r="F32" s="18" t="s">
        <v>140</v>
      </c>
      <c r="G32" s="19" t="s">
        <v>23</v>
      </c>
      <c r="H32" s="26"/>
      <c r="I32" s="21">
        <v>1047</v>
      </c>
      <c r="J32" s="27" t="s">
        <v>102</v>
      </c>
    </row>
    <row r="33" spans="1:10" ht="166.5" customHeight="1">
      <c r="A33" s="24">
        <v>22</v>
      </c>
      <c r="B33" s="15" t="s">
        <v>11</v>
      </c>
      <c r="C33" s="16"/>
      <c r="D33" s="17" t="s">
        <v>77</v>
      </c>
      <c r="E33" s="25" t="s">
        <v>55</v>
      </c>
      <c r="F33" s="18" t="s">
        <v>141</v>
      </c>
      <c r="G33" s="19" t="s">
        <v>22</v>
      </c>
      <c r="H33" s="26"/>
      <c r="I33" s="21">
        <v>729</v>
      </c>
      <c r="J33" s="27" t="s">
        <v>103</v>
      </c>
    </row>
    <row r="34" spans="1:10" ht="113.25" customHeight="1">
      <c r="A34" s="24">
        <v>23</v>
      </c>
      <c r="B34" s="15" t="s">
        <v>11</v>
      </c>
      <c r="C34" s="16"/>
      <c r="D34" s="17" t="s">
        <v>78</v>
      </c>
      <c r="E34" s="25" t="s">
        <v>20</v>
      </c>
      <c r="F34" s="18" t="s">
        <v>142</v>
      </c>
      <c r="G34" s="19" t="s">
        <v>22</v>
      </c>
      <c r="H34" s="26"/>
      <c r="I34" s="21">
        <v>781</v>
      </c>
      <c r="J34" s="27" t="s">
        <v>104</v>
      </c>
    </row>
    <row r="35" spans="1:10" ht="130.5" customHeight="1">
      <c r="A35" s="24">
        <v>24</v>
      </c>
      <c r="B35" s="15" t="s">
        <v>11</v>
      </c>
      <c r="C35" s="16"/>
      <c r="D35" s="17" t="s">
        <v>79</v>
      </c>
      <c r="E35" s="25" t="s">
        <v>56</v>
      </c>
      <c r="F35" s="18" t="s">
        <v>143</v>
      </c>
      <c r="G35" s="19" t="s">
        <v>22</v>
      </c>
      <c r="H35" s="26"/>
      <c r="I35" s="21">
        <v>710</v>
      </c>
      <c r="J35" s="27" t="s">
        <v>182</v>
      </c>
    </row>
    <row r="36" spans="1:10" ht="146.25" customHeight="1">
      <c r="A36" s="24">
        <v>25</v>
      </c>
      <c r="B36" s="15" t="s">
        <v>11</v>
      </c>
      <c r="C36" s="16"/>
      <c r="D36" s="17" t="s">
        <v>80</v>
      </c>
      <c r="E36" s="25" t="s">
        <v>57</v>
      </c>
      <c r="F36" s="18" t="s">
        <v>144</v>
      </c>
      <c r="G36" s="19" t="s">
        <v>22</v>
      </c>
      <c r="H36" s="26"/>
      <c r="I36" s="21">
        <v>616</v>
      </c>
      <c r="J36" s="27" t="s">
        <v>105</v>
      </c>
    </row>
    <row r="37" spans="1:10" ht="135" customHeight="1">
      <c r="A37" s="24">
        <v>26</v>
      </c>
      <c r="B37" s="15" t="s">
        <v>11</v>
      </c>
      <c r="C37" s="16"/>
      <c r="D37" s="17" t="s">
        <v>79</v>
      </c>
      <c r="E37" s="25" t="s">
        <v>58</v>
      </c>
      <c r="F37" s="18" t="s">
        <v>145</v>
      </c>
      <c r="G37" s="19" t="s">
        <v>22</v>
      </c>
      <c r="H37" s="26"/>
      <c r="I37" s="21">
        <v>747</v>
      </c>
      <c r="J37" s="27" t="s">
        <v>182</v>
      </c>
    </row>
    <row r="38" spans="1:10" ht="117" customHeight="1">
      <c r="A38" s="24">
        <v>27</v>
      </c>
      <c r="B38" s="15" t="s">
        <v>11</v>
      </c>
      <c r="C38" s="16"/>
      <c r="D38" s="17" t="s">
        <v>81</v>
      </c>
      <c r="E38" s="25" t="s">
        <v>13</v>
      </c>
      <c r="F38" s="18" t="s">
        <v>146</v>
      </c>
      <c r="G38" s="19" t="s">
        <v>15</v>
      </c>
      <c r="H38" s="26"/>
      <c r="I38" s="21">
        <v>1106</v>
      </c>
      <c r="J38" s="27" t="s">
        <v>106</v>
      </c>
    </row>
    <row r="39" spans="1:10" ht="132" customHeight="1">
      <c r="A39" s="24">
        <v>28</v>
      </c>
      <c r="B39" s="15" t="s">
        <v>11</v>
      </c>
      <c r="C39" s="16"/>
      <c r="D39" s="17" t="s">
        <v>81</v>
      </c>
      <c r="E39" s="25" t="s">
        <v>19</v>
      </c>
      <c r="F39" s="18" t="s">
        <v>147</v>
      </c>
      <c r="G39" s="19" t="s">
        <v>117</v>
      </c>
      <c r="H39" s="26"/>
      <c r="I39" s="21">
        <v>1134</v>
      </c>
      <c r="J39" s="27" t="s">
        <v>106</v>
      </c>
    </row>
    <row r="40" spans="1:10" ht="228.75" customHeight="1">
      <c r="A40" s="24">
        <v>29</v>
      </c>
      <c r="B40" s="15" t="s">
        <v>11</v>
      </c>
      <c r="C40" s="16"/>
      <c r="D40" s="17" t="s">
        <v>82</v>
      </c>
      <c r="E40" s="25" t="s">
        <v>59</v>
      </c>
      <c r="F40" s="18" t="s">
        <v>148</v>
      </c>
      <c r="G40" s="19" t="s">
        <v>118</v>
      </c>
      <c r="H40" s="26"/>
      <c r="I40" s="21">
        <v>1453</v>
      </c>
      <c r="J40" s="27" t="s">
        <v>107</v>
      </c>
    </row>
    <row r="41" spans="1:10" ht="209.25" customHeight="1">
      <c r="A41" s="24">
        <v>30</v>
      </c>
      <c r="B41" s="15" t="s">
        <v>11</v>
      </c>
      <c r="C41" s="16"/>
      <c r="D41" s="17" t="s">
        <v>82</v>
      </c>
      <c r="E41" s="25" t="s">
        <v>60</v>
      </c>
      <c r="F41" s="18" t="s">
        <v>149</v>
      </c>
      <c r="G41" s="19" t="s">
        <v>25</v>
      </c>
      <c r="H41" s="26"/>
      <c r="I41" s="21">
        <v>1372</v>
      </c>
      <c r="J41" s="27" t="s">
        <v>107</v>
      </c>
    </row>
    <row r="42" spans="1:10" ht="130.5" customHeight="1">
      <c r="A42" s="24">
        <v>31</v>
      </c>
      <c r="B42" s="15" t="s">
        <v>11</v>
      </c>
      <c r="C42" s="16"/>
      <c r="D42" s="17" t="s">
        <v>83</v>
      </c>
      <c r="E42" s="25" t="s">
        <v>12</v>
      </c>
      <c r="F42" s="18" t="s">
        <v>150</v>
      </c>
      <c r="G42" s="19" t="s">
        <v>16</v>
      </c>
      <c r="H42" s="26"/>
      <c r="I42" s="21">
        <v>396</v>
      </c>
      <c r="J42" s="27" t="s">
        <v>108</v>
      </c>
    </row>
    <row r="43" spans="1:10" ht="126" customHeight="1">
      <c r="A43" s="24">
        <v>32</v>
      </c>
      <c r="B43" s="15" t="s">
        <v>11</v>
      </c>
      <c r="C43" s="16"/>
      <c r="D43" s="17" t="s">
        <v>84</v>
      </c>
      <c r="E43" s="25" t="s">
        <v>61</v>
      </c>
      <c r="F43" s="18" t="s">
        <v>151</v>
      </c>
      <c r="G43" s="19" t="s">
        <v>22</v>
      </c>
      <c r="H43" s="26"/>
      <c r="I43" s="21">
        <v>878</v>
      </c>
      <c r="J43" s="27" t="s">
        <v>172</v>
      </c>
    </row>
    <row r="44" spans="1:10" ht="241.5" customHeight="1">
      <c r="A44" s="24">
        <v>33</v>
      </c>
      <c r="B44" s="15" t="s">
        <v>11</v>
      </c>
      <c r="C44" s="16"/>
      <c r="D44" s="17" t="s">
        <v>183</v>
      </c>
      <c r="E44" s="25" t="s">
        <v>62</v>
      </c>
      <c r="F44" s="18" t="s">
        <v>152</v>
      </c>
      <c r="G44" s="19" t="s">
        <v>119</v>
      </c>
      <c r="H44" s="26"/>
      <c r="I44" s="21">
        <v>860</v>
      </c>
      <c r="J44" s="27" t="s">
        <v>173</v>
      </c>
    </row>
    <row r="45" spans="1:10" ht="267" customHeight="1">
      <c r="A45" s="24">
        <v>34</v>
      </c>
      <c r="B45" s="15" t="s">
        <v>11</v>
      </c>
      <c r="C45" s="16"/>
      <c r="D45" s="17" t="s">
        <v>183</v>
      </c>
      <c r="E45" s="25" t="s">
        <v>63</v>
      </c>
      <c r="F45" s="18" t="s">
        <v>153</v>
      </c>
      <c r="G45" s="19" t="s">
        <v>119</v>
      </c>
      <c r="H45" s="26"/>
      <c r="I45" s="21">
        <v>833</v>
      </c>
      <c r="J45" s="27" t="s">
        <v>173</v>
      </c>
    </row>
    <row r="46" spans="1:10" ht="160.5" customHeight="1">
      <c r="A46" s="24">
        <f>+A45+1</f>
        <v>35</v>
      </c>
      <c r="B46" s="15" t="s">
        <v>11</v>
      </c>
      <c r="C46" s="16"/>
      <c r="D46" s="17" t="s">
        <v>85</v>
      </c>
      <c r="E46" s="25" t="s">
        <v>13</v>
      </c>
      <c r="F46" s="18" t="s">
        <v>154</v>
      </c>
      <c r="G46" s="19" t="s">
        <v>120</v>
      </c>
      <c r="H46" s="26"/>
      <c r="I46" s="21">
        <v>987</v>
      </c>
      <c r="J46" s="27" t="s">
        <v>109</v>
      </c>
    </row>
    <row r="47" spans="1:10" ht="141.75" customHeight="1">
      <c r="A47" s="24">
        <f t="shared" ref="A47:A59" si="0">+A46+1</f>
        <v>36</v>
      </c>
      <c r="B47" s="15" t="s">
        <v>11</v>
      </c>
      <c r="C47" s="16"/>
      <c r="D47" s="17" t="s">
        <v>85</v>
      </c>
      <c r="E47" s="25" t="s">
        <v>19</v>
      </c>
      <c r="F47" s="18" t="s">
        <v>155</v>
      </c>
      <c r="G47" s="19" t="s">
        <v>120</v>
      </c>
      <c r="H47" s="26"/>
      <c r="I47" s="21">
        <v>987</v>
      </c>
      <c r="J47" s="27" t="s">
        <v>109</v>
      </c>
    </row>
    <row r="48" spans="1:10" ht="189" customHeight="1">
      <c r="A48" s="24">
        <f t="shared" si="0"/>
        <v>37</v>
      </c>
      <c r="B48" s="15" t="s">
        <v>11</v>
      </c>
      <c r="C48" s="16"/>
      <c r="D48" s="17" t="s">
        <v>86</v>
      </c>
      <c r="E48" s="25" t="s">
        <v>27</v>
      </c>
      <c r="F48" s="18" t="s">
        <v>156</v>
      </c>
      <c r="G48" s="19" t="s">
        <v>23</v>
      </c>
      <c r="H48" s="26"/>
      <c r="I48" s="21">
        <v>1037</v>
      </c>
      <c r="J48" s="27" t="s">
        <v>174</v>
      </c>
    </row>
    <row r="49" spans="1:10" ht="261.75" customHeight="1">
      <c r="A49" s="24">
        <f t="shared" si="0"/>
        <v>38</v>
      </c>
      <c r="B49" s="15" t="s">
        <v>11</v>
      </c>
      <c r="C49" s="16"/>
      <c r="D49" s="17" t="s">
        <v>87</v>
      </c>
      <c r="E49" s="25" t="s">
        <v>64</v>
      </c>
      <c r="F49" s="18" t="s">
        <v>157</v>
      </c>
      <c r="G49" s="19" t="s">
        <v>24</v>
      </c>
      <c r="H49" s="26"/>
      <c r="I49" s="21">
        <v>987</v>
      </c>
      <c r="J49" s="27" t="s">
        <v>173</v>
      </c>
    </row>
    <row r="50" spans="1:10" ht="203.25" customHeight="1">
      <c r="A50" s="24">
        <f t="shared" si="0"/>
        <v>39</v>
      </c>
      <c r="B50" s="15" t="s">
        <v>11</v>
      </c>
      <c r="C50" s="16"/>
      <c r="D50" s="17" t="s">
        <v>88</v>
      </c>
      <c r="E50" s="25" t="s">
        <v>65</v>
      </c>
      <c r="F50" s="19" t="s">
        <v>184</v>
      </c>
      <c r="G50" s="19" t="s">
        <v>121</v>
      </c>
      <c r="H50" s="26"/>
      <c r="I50" s="21">
        <v>39</v>
      </c>
      <c r="J50" s="27" t="s">
        <v>110</v>
      </c>
    </row>
    <row r="51" spans="1:10" ht="148.5" customHeight="1">
      <c r="A51" s="24">
        <f t="shared" si="0"/>
        <v>40</v>
      </c>
      <c r="B51" s="15" t="s">
        <v>11</v>
      </c>
      <c r="C51" s="16"/>
      <c r="D51" s="17" t="s">
        <v>89</v>
      </c>
      <c r="E51" s="25" t="s">
        <v>18</v>
      </c>
      <c r="F51" s="18" t="s">
        <v>158</v>
      </c>
      <c r="G51" s="19" t="s">
        <v>122</v>
      </c>
      <c r="H51" s="26"/>
      <c r="I51" s="21">
        <v>886</v>
      </c>
      <c r="J51" s="27" t="s">
        <v>111</v>
      </c>
    </row>
    <row r="52" spans="1:10" ht="171.75" customHeight="1">
      <c r="A52" s="24">
        <f t="shared" si="0"/>
        <v>41</v>
      </c>
      <c r="B52" s="15" t="s">
        <v>11</v>
      </c>
      <c r="C52" s="16"/>
      <c r="D52" s="17" t="s">
        <v>90</v>
      </c>
      <c r="E52" s="25" t="s">
        <v>66</v>
      </c>
      <c r="F52" s="18" t="s">
        <v>159</v>
      </c>
      <c r="G52" s="19" t="s">
        <v>123</v>
      </c>
      <c r="H52" s="26"/>
      <c r="I52" s="21">
        <v>1050</v>
      </c>
      <c r="J52" s="27" t="s">
        <v>112</v>
      </c>
    </row>
    <row r="53" spans="1:10" ht="189.75" customHeight="1">
      <c r="A53" s="24">
        <f t="shared" si="0"/>
        <v>42</v>
      </c>
      <c r="B53" s="15" t="s">
        <v>11</v>
      </c>
      <c r="C53" s="16"/>
      <c r="D53" s="17" t="s">
        <v>90</v>
      </c>
      <c r="E53" s="25" t="s">
        <v>13</v>
      </c>
      <c r="F53" s="18" t="s">
        <v>160</v>
      </c>
      <c r="G53" s="19" t="s">
        <v>123</v>
      </c>
      <c r="H53" s="26"/>
      <c r="I53" s="21">
        <v>1050</v>
      </c>
      <c r="J53" s="27" t="s">
        <v>112</v>
      </c>
    </row>
    <row r="54" spans="1:10" ht="167.25" customHeight="1">
      <c r="A54" s="24">
        <f t="shared" si="0"/>
        <v>43</v>
      </c>
      <c r="B54" s="15" t="s">
        <v>11</v>
      </c>
      <c r="C54" s="16"/>
      <c r="D54" s="17" t="s">
        <v>91</v>
      </c>
      <c r="E54" s="25" t="s">
        <v>33</v>
      </c>
      <c r="F54" s="18" t="s">
        <v>161</v>
      </c>
      <c r="G54" s="19" t="s">
        <v>123</v>
      </c>
      <c r="H54" s="26"/>
      <c r="I54" s="21">
        <v>1050</v>
      </c>
      <c r="J54" s="27" t="s">
        <v>185</v>
      </c>
    </row>
    <row r="55" spans="1:10" ht="83.25" customHeight="1">
      <c r="A55" s="24">
        <f t="shared" si="0"/>
        <v>44</v>
      </c>
      <c r="B55" s="15" t="s">
        <v>11</v>
      </c>
      <c r="C55" s="16"/>
      <c r="D55" s="17" t="s">
        <v>92</v>
      </c>
      <c r="E55" s="25" t="s">
        <v>29</v>
      </c>
      <c r="F55" s="18" t="s">
        <v>162</v>
      </c>
      <c r="G55" s="19" t="s">
        <v>15</v>
      </c>
      <c r="H55" s="26"/>
      <c r="I55" s="21">
        <v>49</v>
      </c>
      <c r="J55" s="27" t="s">
        <v>113</v>
      </c>
    </row>
    <row r="56" spans="1:10" ht="99.75" customHeight="1">
      <c r="A56" s="24">
        <f t="shared" si="0"/>
        <v>45</v>
      </c>
      <c r="B56" s="15" t="s">
        <v>11</v>
      </c>
      <c r="C56" s="16"/>
      <c r="D56" s="17" t="s">
        <v>93</v>
      </c>
      <c r="E56" s="25" t="s">
        <v>67</v>
      </c>
      <c r="F56" s="18" t="s">
        <v>163</v>
      </c>
      <c r="G56" s="19" t="s">
        <v>124</v>
      </c>
      <c r="H56" s="26"/>
      <c r="I56" s="21">
        <v>858</v>
      </c>
      <c r="J56" s="27" t="s">
        <v>114</v>
      </c>
    </row>
    <row r="57" spans="1:10" ht="88.5" customHeight="1">
      <c r="A57" s="24">
        <f t="shared" si="0"/>
        <v>46</v>
      </c>
      <c r="B57" s="15" t="s">
        <v>11</v>
      </c>
      <c r="C57" s="16"/>
      <c r="D57" s="17" t="s">
        <v>186</v>
      </c>
      <c r="E57" s="25" t="s">
        <v>164</v>
      </c>
      <c r="F57" s="18" t="s">
        <v>169</v>
      </c>
      <c r="G57" s="19" t="s">
        <v>22</v>
      </c>
      <c r="H57" s="26"/>
      <c r="I57" s="21">
        <v>408</v>
      </c>
      <c r="J57" s="27" t="s">
        <v>187</v>
      </c>
    </row>
    <row r="58" spans="1:10" ht="82.5" customHeight="1">
      <c r="A58" s="24">
        <f t="shared" si="0"/>
        <v>47</v>
      </c>
      <c r="B58" s="15" t="s">
        <v>11</v>
      </c>
      <c r="C58" s="16"/>
      <c r="D58" s="17" t="s">
        <v>165</v>
      </c>
      <c r="E58" s="25" t="s">
        <v>18</v>
      </c>
      <c r="F58" s="18" t="s">
        <v>170</v>
      </c>
      <c r="G58" s="19" t="s">
        <v>120</v>
      </c>
      <c r="H58" s="26"/>
      <c r="I58" s="21">
        <v>147</v>
      </c>
      <c r="J58" s="27" t="s">
        <v>167</v>
      </c>
    </row>
    <row r="59" spans="1:10" ht="104.25" customHeight="1" thickBot="1">
      <c r="A59" s="28">
        <f t="shared" si="0"/>
        <v>48</v>
      </c>
      <c r="B59" s="29" t="s">
        <v>11</v>
      </c>
      <c r="C59" s="30"/>
      <c r="D59" s="31" t="s">
        <v>166</v>
      </c>
      <c r="E59" s="32" t="s">
        <v>18</v>
      </c>
      <c r="F59" s="33" t="s">
        <v>171</v>
      </c>
      <c r="G59" s="34" t="s">
        <v>120</v>
      </c>
      <c r="H59" s="35"/>
      <c r="I59" s="36">
        <v>987</v>
      </c>
      <c r="J59" s="37" t="s">
        <v>168</v>
      </c>
    </row>
    <row r="60" spans="1:10" ht="44.1" customHeight="1">
      <c r="A60" s="6"/>
      <c r="B60" s="51" t="s">
        <v>188</v>
      </c>
      <c r="C60" s="51"/>
      <c r="D60" s="8"/>
      <c r="E60" s="9"/>
      <c r="F60" s="10"/>
      <c r="G60" s="11"/>
      <c r="H60" s="4"/>
      <c r="I60" s="50">
        <f>SUM(I12:I59)</f>
        <v>52971.9</v>
      </c>
      <c r="J60" s="8"/>
    </row>
    <row r="61" spans="1:10" s="2" customFormat="1" ht="41.1" customHeight="1">
      <c r="A61" s="6"/>
      <c r="B61" s="7"/>
      <c r="C61" s="4"/>
      <c r="D61" s="8"/>
      <c r="E61" s="9"/>
      <c r="F61" s="10"/>
      <c r="G61" s="11"/>
      <c r="H61" s="4"/>
      <c r="I61" s="12"/>
      <c r="J61" s="8"/>
    </row>
    <row r="62" spans="1:10" s="2" customFormat="1" ht="24.6" customHeight="1">
      <c r="A62" s="5"/>
      <c r="B62" s="5"/>
      <c r="C62" s="5"/>
      <c r="D62" s="5"/>
      <c r="E62" s="5"/>
      <c r="F62" s="14"/>
      <c r="G62" s="4"/>
      <c r="H62" s="4"/>
      <c r="I62" s="4"/>
      <c r="J62" s="4"/>
    </row>
  </sheetData>
  <mergeCells count="10">
    <mergeCell ref="B60:C60"/>
    <mergeCell ref="A1:J8"/>
    <mergeCell ref="B10:C10"/>
    <mergeCell ref="D10:D11"/>
    <mergeCell ref="E10:E11"/>
    <mergeCell ref="F10:F11"/>
    <mergeCell ref="G10:G11"/>
    <mergeCell ref="H10:H11"/>
    <mergeCell ref="I10:I11"/>
    <mergeCell ref="J10:J11"/>
  </mergeCells>
  <conditionalFormatting sqref="F61">
    <cfRule type="duplicateValues" dxfId="27" priority="61"/>
    <cfRule type="duplicateValues" dxfId="26" priority="62"/>
  </conditionalFormatting>
  <conditionalFormatting sqref="F61">
    <cfRule type="duplicateValues" dxfId="25" priority="59"/>
  </conditionalFormatting>
  <conditionalFormatting sqref="F60">
    <cfRule type="duplicateValues" dxfId="24" priority="57"/>
    <cfRule type="duplicateValues" dxfId="23" priority="58"/>
  </conditionalFormatting>
  <conditionalFormatting sqref="F60">
    <cfRule type="duplicateValues" dxfId="22" priority="56"/>
  </conditionalFormatting>
  <conditionalFormatting sqref="F12:F16">
    <cfRule type="duplicateValues" dxfId="21" priority="19"/>
  </conditionalFormatting>
  <conditionalFormatting sqref="F12:F16">
    <cfRule type="duplicateValues" dxfId="20" priority="20"/>
    <cfRule type="duplicateValues" dxfId="19" priority="21"/>
  </conditionalFormatting>
  <conditionalFormatting sqref="F12:F16">
    <cfRule type="duplicateValues" dxfId="18" priority="22"/>
  </conditionalFormatting>
  <conditionalFormatting sqref="F28:F50 F17:F26">
    <cfRule type="duplicateValues" dxfId="17" priority="15"/>
  </conditionalFormatting>
  <conditionalFormatting sqref="F28:F50 F17:F26">
    <cfRule type="duplicateValues" dxfId="16" priority="16"/>
    <cfRule type="duplicateValues" dxfId="15" priority="17"/>
  </conditionalFormatting>
  <conditionalFormatting sqref="F28:F50 F17:F26">
    <cfRule type="duplicateValues" dxfId="14" priority="18"/>
  </conditionalFormatting>
  <conditionalFormatting sqref="F27">
    <cfRule type="duplicateValues" dxfId="13" priority="11"/>
  </conditionalFormatting>
  <conditionalFormatting sqref="F27">
    <cfRule type="duplicateValues" dxfId="12" priority="12"/>
    <cfRule type="duplicateValues" dxfId="11" priority="13"/>
  </conditionalFormatting>
  <conditionalFormatting sqref="F27">
    <cfRule type="duplicateValues" dxfId="10" priority="14"/>
  </conditionalFormatting>
  <conditionalFormatting sqref="F51:F56">
    <cfRule type="duplicateValues" dxfId="9" priority="8"/>
  </conditionalFormatting>
  <conditionalFormatting sqref="F51:F56">
    <cfRule type="duplicateValues" dxfId="8" priority="9"/>
    <cfRule type="duplicateValues" dxfId="7" priority="10"/>
  </conditionalFormatting>
  <conditionalFormatting sqref="F57">
    <cfRule type="duplicateValues" dxfId="6" priority="4"/>
  </conditionalFormatting>
  <conditionalFormatting sqref="F57">
    <cfRule type="duplicateValues" dxfId="5" priority="5"/>
    <cfRule type="duplicateValues" dxfId="4" priority="6"/>
  </conditionalFormatting>
  <conditionalFormatting sqref="F57">
    <cfRule type="duplicateValues" dxfId="3" priority="7"/>
  </conditionalFormatting>
  <conditionalFormatting sqref="F58:F59">
    <cfRule type="duplicateValues" dxfId="2" priority="1"/>
  </conditionalFormatting>
  <conditionalFormatting sqref="F58:F59">
    <cfRule type="duplicateValues" dxfId="1" priority="2"/>
    <cfRule type="duplicateValues" dxfId="0" priority="3"/>
  </conditionalFormatting>
  <pageMargins left="0.48" right="0.27" top="0.75" bottom="0.75" header="0.3" footer="0.3"/>
  <pageSetup paperSize="5" scale="37" orientation="landscape" r:id="rId1"/>
  <rowBreaks count="5" manualBreakCount="5">
    <brk id="21" max="16383" man="1"/>
    <brk id="31" max="16383" man="1"/>
    <brk id="40" max="16383" man="1"/>
    <brk id="47" max="16383" man="1"/>
    <brk id="5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HENRY POOU</dc:creator>
  <cp:lastModifiedBy>Claudia Michelle Garzaro de León</cp:lastModifiedBy>
  <cp:lastPrinted>2023-07-10T22:54:42Z</cp:lastPrinted>
  <dcterms:created xsi:type="dcterms:W3CDTF">2020-02-04T16:00:22Z</dcterms:created>
  <dcterms:modified xsi:type="dcterms:W3CDTF">2023-07-11T18:50:27Z</dcterms:modified>
</cp:coreProperties>
</file>