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lchavez\Desktop\UPCV 2019\INFORMACIÓN PÚBLICA 2019\Diciembre\Articulos 10 y 11 Originales\"/>
    </mc:Choice>
  </mc:AlternateContent>
  <bookViews>
    <workbookView xWindow="0" yWindow="0" windowWidth="19200" windowHeight="11160"/>
  </bookViews>
  <sheets>
    <sheet name="viajes" sheetId="3"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9" i="3" l="1"/>
  <c r="A13" i="3"/>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alcChain>
</file>

<file path=xl/sharedStrings.xml><?xml version="1.0" encoding="utf-8"?>
<sst xmlns="http://schemas.openxmlformats.org/spreadsheetml/2006/main" count="300" uniqueCount="181">
  <si>
    <t xml:space="preserve">DIRECCION SUPERIOR </t>
  </si>
  <si>
    <t xml:space="preserve">UNIDAD PARA LA PREVENCION COMUNITARIA DE LA VIOLENCIA </t>
  </si>
  <si>
    <t>COORDINADOR GENERAL: MSC. JHEFRY HERNÁN MORAN ESPINO</t>
  </si>
  <si>
    <t>Responsable de actualizacion de informacion:  Juan Carlos Tintilla Olivarez</t>
  </si>
  <si>
    <t xml:space="preserve">(Articulo 10, numeral 12, Ley de Acceso ala Informacion Pública) </t>
  </si>
  <si>
    <t xml:space="preserve">LISTADO DE VIAJES NACIONALES E INTERNACIONACIONALES </t>
  </si>
  <si>
    <t xml:space="preserve">No. </t>
  </si>
  <si>
    <t xml:space="preserve">Tipo de Viaje </t>
  </si>
  <si>
    <t xml:space="preserve">Objetivo de la comision </t>
  </si>
  <si>
    <t xml:space="preserve">Personal autorizado en la Comision </t>
  </si>
  <si>
    <t xml:space="preserve">No. De Nombramiento y fecha de emision </t>
  </si>
  <si>
    <t xml:space="preserve">Destino de la Comision </t>
  </si>
  <si>
    <t xml:space="preserve">Costo de Boletos </t>
  </si>
  <si>
    <t>Costo de Viaticos</t>
  </si>
  <si>
    <t xml:space="preserve">Logros alcanzados </t>
  </si>
  <si>
    <t xml:space="preserve">Nacional </t>
  </si>
  <si>
    <t xml:space="preserve">Internacional </t>
  </si>
  <si>
    <t>x</t>
  </si>
  <si>
    <t>Escuintla</t>
  </si>
  <si>
    <t>Jalapa</t>
  </si>
  <si>
    <t>WENDOLIN ELIZABETH CARIAS CASTELLANOS</t>
  </si>
  <si>
    <t>VICTOR HORACIO FERNANDEZ</t>
  </si>
  <si>
    <t>JEFRY ALEXANDER COTTO ZUÑIGA</t>
  </si>
  <si>
    <t>SONIA STEFANIE WILLIAMS LOPEZ</t>
  </si>
  <si>
    <t>ANGEL EDUARDO GOMEZ TURUY</t>
  </si>
  <si>
    <t>BRYAN ANTONIO DE LEON LOPEZ</t>
  </si>
  <si>
    <t xml:space="preserve">FAUSTO EMMANUEL REYES MORALES </t>
  </si>
  <si>
    <t>MARIA ALEJANDRA MEZA RAMIREZ</t>
  </si>
  <si>
    <t>HUGO ESTUARDO OLIVA GOMEZ</t>
  </si>
  <si>
    <t>DORA JUDITH ANLEU VILLATORO</t>
  </si>
  <si>
    <t>Retalhuleu</t>
  </si>
  <si>
    <t>Chiquimula</t>
  </si>
  <si>
    <t>Baja Verapaz</t>
  </si>
  <si>
    <t>HERBERT ULISES FLORES CHAJON</t>
  </si>
  <si>
    <t>Quiche</t>
  </si>
  <si>
    <t>PEDRO PABLO SOTO DOMINGUEZ</t>
  </si>
  <si>
    <t>Sololá</t>
  </si>
  <si>
    <t>EDGAR ROLANDO CASTAÑEDA LOPEZ</t>
  </si>
  <si>
    <t>JOSE LUIS VALDEZ SOP</t>
  </si>
  <si>
    <t>MARVIN ARTURO QUIÑONEZ WONG</t>
  </si>
  <si>
    <t>JOEL ISAAC SALAZAR GARCIA</t>
  </si>
  <si>
    <t>VICTOR ARNOLDO CASTAÑEDA MUÑOZ</t>
  </si>
  <si>
    <t>ANITA FIGUEROA ALVA</t>
  </si>
  <si>
    <t>BYRON MIGUEL REYES GOMEZ</t>
  </si>
  <si>
    <t>GUSTAVO ADOLFO LEMUS</t>
  </si>
  <si>
    <t>LUIS FERNANDO MENDOZA PEREZ</t>
  </si>
  <si>
    <t>Fecha de emision: 31/12/2019</t>
  </si>
  <si>
    <t>Anticipo de reconocimiento de gastos por traslado al departamentode Jalapa, los días 09 y 10 de octubre de 2019, con el objetivo de participar en la Jornada de Prevención de la Violencia Escolar "Yo soy Prevención".</t>
  </si>
  <si>
    <t>UPCV/693/2019  02/10/2019</t>
  </si>
  <si>
    <t>4000 jovenes sensibilizados en prevención de la violencia en redes sociales</t>
  </si>
  <si>
    <t>Reconocimiento de gastos por traslado al departamentode Jalapa, los días 09 y 10 de octubre de 2019, con el objetivo de participar en la Jornada de Prevención de la Violencia Escolar "Yo soy Prevención".</t>
  </si>
  <si>
    <t>UPCV/699/2019  02/10/2019</t>
  </si>
  <si>
    <t>JUNIOR JOSUE ALCA TORRES</t>
  </si>
  <si>
    <t>UPCV/711/2019  02/10/2019</t>
  </si>
  <si>
    <t>Reconocimiento de gastos por traslado al departamento de Jalapa los días 09 y 10 de octubre de 2019,  con el objetivo de brindar apoyo y cobertura comunicacional en la actividad de la campaña "Yo soy Prevención".</t>
  </si>
  <si>
    <t>UPCV/717/2019  02/10/2019</t>
  </si>
  <si>
    <t>UPCV/718/2019  02/10/2019</t>
  </si>
  <si>
    <t>MAURICIO ASTDRUBAL ALFREDO DE LEON CRUZ</t>
  </si>
  <si>
    <t>UPCV/701/2019  01/10/2019</t>
  </si>
  <si>
    <t>Reconocimiento de gastos por traslado a los departamentos de Totonicapán y Sacatepéquez los días 10 y 11 de octubre de 2019, con el objetivo de supervisar los talleres de Sensibilización "Prevención de la Violencia contra la adolescencia y Juventud", Socialización del Violentómetro y Celebración de la Feria para el rescate de la cultura del Jocote con énfasis en Prevención.</t>
  </si>
  <si>
    <t>UPCV/709/2019  02/10/2019</t>
  </si>
  <si>
    <t>Totonicapán y Sacatepéquez</t>
  </si>
  <si>
    <t>Estudiantes con el compromiso de prevenir la violencia en sus distintos ámbitos</t>
  </si>
  <si>
    <t>Viáticos de reconocimiento de gastos por traslado a los departamentos de Totonicapán y Sacatepéquez los días 10 y 11 de octubre de 2019, con el objetivo de supervisar los talleres de Sensibilización "Prevención de la Violencia contra la adolescencia y Juventud", Socialización del Violentómetro y Celebración de la Feria para el rescate de la cultura del Jocote con énfasis en Prevención.</t>
  </si>
  <si>
    <t>UPCV/710/2019  02/10/2019</t>
  </si>
  <si>
    <t>Reconocimiento de gastos por traslado a los departamentos de Quiché, los días 09, 10 y 11  de octubre de 2019,  con el objetivo de brindar apoyo en la elaboración de las matrices de las Políticas Públicas Municipales de Prevención de la Violencia.</t>
  </si>
  <si>
    <t>HUGO ARMANDO CHAMALE ZACARIAS</t>
  </si>
  <si>
    <t>UPCV/710/2019  04/10/2019</t>
  </si>
  <si>
    <t>Aval de la Política Pública Municipal de Prevención de la Violencia, del municipio de llotenango, departamento de Quiche</t>
  </si>
  <si>
    <t>Viáticos de acuerdo al nombramiento de fecha 04/10/2019, con el propósito de monitorear los talleres de sensibilización: Prevención de la Violencia contra la adolescencia y Juventud", Socialización del Violentómetro y Celebración de la Feria para el rescate de la cultura del Jocote con énfasis en Prevención, los días 10 y 11 de octubre de 2019, en los departamentos de Totonicapán y Sacatepéquez.</t>
  </si>
  <si>
    <t>UPCV/823/2019  04/10/2019</t>
  </si>
  <si>
    <t>Transferencia de conocimientos sobre la prevención de la violencia en el noviazgo, estudiantes con el compromiso de prevenir la violencia en sus distintos ámbitos.</t>
  </si>
  <si>
    <t>Reconocimiento de gastos por traslado al departamento de Quetzaltenango, los días 13, 14 y 15   de octubre de 2019, con el objetivo de brindar apoyo y cobertura comunicacional en la entrega de "Presen- tación de resultados de la campaña dale Like a la Vida".</t>
  </si>
  <si>
    <t>OTTO RENE BLANCO DUCOUDRAY</t>
  </si>
  <si>
    <t>UPCV/734/2019  02/10/2019</t>
  </si>
  <si>
    <t>Quetzaltenanngo</t>
  </si>
  <si>
    <t>Presentación de resultados a autoridades departamentamentales de edugación, gobernación departamental, medios de comunicación e involucrados en general, sobre el formulario de preguntas respondido por jovenes sensibilizados y concientizados en los temas plan de vida, prevención de consumo de drogas etc.</t>
  </si>
  <si>
    <t>Anticipo de reconocimiento de gastos por traslado al departamento de Quetzaltenango, los días 13, 14 y 15   de octubre de 2019, con el objetivo de brindar apoyo y cobertura comunicacional en la entrega de "Presen- tación de resultados de la campaña dale Like a la Vida".</t>
  </si>
  <si>
    <t>UPCV/719/2019  07/10/2019</t>
  </si>
  <si>
    <t>Cobertura comunicacional en la entrega de Presentación de Resultados de la campaña dale Lile a la vida en Quetzaltenango</t>
  </si>
  <si>
    <t>Reconocimiento de gastos por traslado al departamento de Quetzaltenango los días 13 y 14 de octubre de 2019,  con el objetivo de brindar apoyo logístico en el traslado de personal de la Unidad para la Prevención Comunitaria de la Violencia de la actividad denominada "Presentación de resultados dale Like a la Vida".</t>
  </si>
  <si>
    <t>FREDDY ARMANDO DIAZ RAMIREZ</t>
  </si>
  <si>
    <t>UPCV/739/2019  07/10/2019</t>
  </si>
  <si>
    <t>Se traslado al personal a la actividad y se retornó sin ningún inconveniente.</t>
  </si>
  <si>
    <t>Pago de viáticos según nombramiento en oficio No. Ref. VPVD-1,556-2019 AMARG-fdl  para consignarse en San Salvador, El Salvador, los días 16, 17 y 18 de octubre de 2019, para participar en el "Lanzamiento de la Plataforma de Gestión del Conocimiento en Prevención de la Violencia". Saliendo de la ciudad de Guatemala el día 16 de octubre de 2019 y retornando el 18 de octubre de 2019.-</t>
  </si>
  <si>
    <t>JHEFRY HERNAN MORAN ESPINO</t>
  </si>
  <si>
    <t>VPVD-1556-2019</t>
  </si>
  <si>
    <t>El Salvador</t>
  </si>
  <si>
    <t>Se llega a un acuerdo un equipo de facilitadores del departamento de Capacitación, apoyará en procesos de capacitación, a través de la Caja de Herramientas y algunas otras metodologías, lo que estará apoyado por GIZ PREVENIR de el Salvador.</t>
  </si>
  <si>
    <t>Pago de viáticos según nombramiento en oficio No. Ref. UPCV/0847-2019/JM/ts para consignarse en San Salvador, El Salvador, los días 16, 17 y 18 de octubre de 2019, para participar en el "Lanzamiento de la Plataforma de Gestión del Conocimiento en Prevención de la Violencia para Estructuras Nacionales y Regionales del Sistema de Integración SICA". Saliendo de la ciudad de Guatemala el día 16 de octubre de 2019 y retornando el 18 de octubre de 2019.-</t>
  </si>
  <si>
    <t>UPCV/847/2019  15/10/2019</t>
  </si>
  <si>
    <t>Trabajar de manera integrada con la Región centroamericana, Reproducción e impresión de materia educativo, Participar en las distintas campañas de Prevención de la Violencia dirigidas a población juvenil</t>
  </si>
  <si>
    <t xml:space="preserve">Pago de gastos por traslado realizado al depto. de Sacatepéquez el día 4 de octubre del 2019, con el objetivo de brindar apoyo logístico en el traslado de personal de la Unidad, actividad denominada “Miles de Manos”. </t>
  </si>
  <si>
    <t>EDWIN ROBERTO COS MONTERROSO</t>
  </si>
  <si>
    <t>UPCV/683/2019  02/10/2019</t>
  </si>
  <si>
    <t>Sacatepéquez</t>
  </si>
  <si>
    <t xml:space="preserve">Pago de gastos por traslado realizado al depto. de Escuintla el día 3 de octubre del 2019, con el objetivo de brindar apoyo logístico en el traslado de personal de la Unidad, a la actividad denominada “Prevención de la Violencia en el Noviazgo y Prevención de Redes Sociales” </t>
  </si>
  <si>
    <t>UPCV/674/2019  01/10/2019</t>
  </si>
  <si>
    <t xml:space="preserve">Pago de gastos por traslado realizado al depto. de Jalapa el día 1 de octubre del 2019, con el objetivo de brindar apoyo logístico en el traslado de documentos e invitaciones de la Unidad, de la actividad denominada “Yo soy Prevención”; </t>
  </si>
  <si>
    <t>UPCV/673/2019  30/09/2019</t>
  </si>
  <si>
    <t xml:space="preserve">Pago de viáticos según nombramiento en oficio No. Ref. VPVD-1,492-2019 AMARG-fdl  para consignarse en Asunción Paraguay, del 27 al 30 de octubre de 2019, para participar en la "X reunión de Puntos Focales de la Red Latinoamericana para la Prevención del Genocidio y Atrocidades Masivas". Saliendo de la ciudad de Guatemala el día 25 de octubre de 2019 y retornando el 31 de octubre de 2019. </t>
  </si>
  <si>
    <t>VPVD-1492-2019   17/09/2019</t>
  </si>
  <si>
    <t>Paraguay</t>
  </si>
  <si>
    <t>Se realizo un taller introductorio sobre estrategias nacionales para la prevención del genocidio y atrocidades masivas que estuvo dirigido a puntos focales del sistma de Monitoreo de Recomendaciones (SIMORE) y alumnos del Curso de Formación de la Academia Diplomado y Consular, con el objetivo de brindar un espacio de analisís y reflexión entre los representantes de instituciones directamente relacionadas con esfuerzos de previencion de atrocidades.</t>
  </si>
  <si>
    <t xml:space="preserve">Pago de gastos por traslado realizado al departamento de Petén, en las fechas; 29, 30 de septiembre, 1, 2, 3, 4 y 5 de octubre de 2019, con el objetivo de desarrollar los Talleres de Capacitación y sensibilización: “Rol del Moderador”, “Módulo I y II, Participación y Seguridad Ciudadana”, “Prevención de la Violencia contra la Mujer”, “Prevención de la Violencia Contra la Niñez”, “Prevención de la Violencia en el Noviazgo”, “Ruta de la Denuncia”, “Crianza con Cariño”, “Maternidad y Paternidad Responsable “Socialización del Violentómentro” y apoyo en el “Conversatorio Ciudadano”, dirigido a estudiantes, mujeres, jóvenes y miembros de la Comisión Comunitaria y Municipal de Prevención de la Violencia. </t>
  </si>
  <si>
    <t>VPVD-601-2019   19/09/2019</t>
  </si>
  <si>
    <t>Peten</t>
  </si>
  <si>
    <t>605 personas sensibilizadas para prevenir la violencia en el noviazgo, 267 hombres y 338 mujeres</t>
  </si>
  <si>
    <t>VPVD-603-2019   19/09/2019</t>
  </si>
  <si>
    <t>Pago de gastos por traslado realizado al municipio de San Andrés Semetabaj, departamento de Sololá, los días domingo 22, lunes 23, martes 24, miércoles 25 y jueves 26 de septiembre de 2019, con el objetivo de supervisar los talleres de sensibilización: Prevención de la Violencia contra la Niñez, Juventud y adolescencia, Prevención del Uso de Redes Sociales, Prevención de La Trata de Personas y Socialización de la Ley Pina, dirigido a estudiantes y docentes.</t>
  </si>
  <si>
    <t>VPVD-607-2019   19/09/2019</t>
  </si>
  <si>
    <t>Sensibilización a los estudiantes en relación al uso adecuado de las redes sociales.</t>
  </si>
  <si>
    <t>Pago de gastos por traslado realizado a los municipios de Nebaj, Sacapulas y San Antonio Ilotenango, departamento de Quiché, en las fechas: 2, 3 y 4 de octubre de 2019, con el objetivo desarrollar los talleres de sensibilización: “ Prevención de la Violencia”, “Prevención del Uso de Redes Sociales”, “Prevención de la Violencia contra la Juventud”, “Socialización del Violentómetro” y Apoyo en el desarrollo del Conversatorio Ciudadano, dirigido a estudiantes y docentes.</t>
  </si>
  <si>
    <t>VPVD-655-2019   27/09/2019</t>
  </si>
  <si>
    <t>Nebaj, Sacapulas y San Antonio en Quiché</t>
  </si>
  <si>
    <t>Un total de 432 participantes en jornadas de sensibilización, dirigidos a estudiantes, Rol del moderador, grupos focales y conversatorio</t>
  </si>
  <si>
    <t>Pago de gastos por traslado realizado al municipio de Chiquimula, departamento de Chiquimula, el día viernes 04 de octubre de 2019, con el objetivo de supervisar los talleres de sensibilización: “Resolución de Conflictos” y “Prevención de la Violencia”, dirigido a empleados municipales.</t>
  </si>
  <si>
    <t>VPVD-661-2019   27/09/2019</t>
  </si>
  <si>
    <t>Transferencia de conocimientos sobre un plan de capacitación, sensibilizacion sobre la violencia y sus efectos en la sociedad.</t>
  </si>
  <si>
    <t>Pago de gastos por traslado realizadoal municipio de Retalhuleu, departamento de Retalhuleu, los días miércoles 02 y jueves 03 de octubre de 2019, con el objetivo de desarrollar el taller de sensibilización Prevención de la Violencia en el Noviazgo y socialización del Violentómetro, dirigida a estudiantes.</t>
  </si>
  <si>
    <t>VPVD-667-2019   01/10/2019</t>
  </si>
  <si>
    <t>Pago de gastos por traslado realizado al municipio de Tactic y San Juan Chamelco, departamento de Alta Verapaz, los días domingo 06, lunes 07 y martes 08 de octubre de 2019, con el objetivo de desarrollar los talleres de sensibilización Prevención de la Violencia en el Noviazgo y Prevención del Bullying, dirigida a jóvenes.</t>
  </si>
  <si>
    <t>VPVD-705-2019   02/10/2019</t>
  </si>
  <si>
    <t>Tactic y San Juan Chamelco, en Alta Verapaz</t>
  </si>
  <si>
    <t>Se observo el interés y participación que presentaron las asistentes en el tema desarrollado</t>
  </si>
  <si>
    <t>VICTOR ROLANDO OSOY TAHUITE</t>
  </si>
  <si>
    <t>VPVD-706-2019   02/10/2019</t>
  </si>
  <si>
    <t>Pago de gastos por traslado realizado al al municipio de Antigua Guatemala, depto. de Sacatepéquez, el jueves 03 y viernes 04 de octubre del presente año, con el objetivo de dar seguimiento a los procesos de la Sección de Escuelas Seguras implementados en centros educativos.</t>
  </si>
  <si>
    <t>VPVD-688-2019   02/10/2019</t>
  </si>
  <si>
    <t>Antigua Guatemala/Sacatepéquez</t>
  </si>
  <si>
    <t>En la jornada matutina y vespertina se obtuvo la participación de mas de cuatro mil estudiantes con excelente actitud y entusiasmo</t>
  </si>
  <si>
    <t>Pago de gastos por traslado realizado al depto. de Jalapa, el miércoles 09 y jueves 10 de octubre del presente año, con el objetivo de participar en la jornada de prevención de la violencia escolar “Yo soy prevención”.</t>
  </si>
  <si>
    <t>ANABELLA DE MARIA PAZ LIMA</t>
  </si>
  <si>
    <t>VPVD-690-2019   02/10/2019</t>
  </si>
  <si>
    <t>Se obtuvo la participación de cuatro mil estudiantes aproximadamente  en ambas jornadas</t>
  </si>
  <si>
    <t>JACQUELINE ANNABELLA LOPEZ MEJIA</t>
  </si>
  <si>
    <t>VPVD-695-2019   02/10/2019</t>
  </si>
  <si>
    <t>MELIDA YECENI VASQUEZ SUCHITE</t>
  </si>
  <si>
    <t>VPVD-696-2019   02/10/2019</t>
  </si>
  <si>
    <t>JAIME ORLANDO CUJA ANTONIO</t>
  </si>
  <si>
    <t>VPVD-697-2019   02/10/2019</t>
  </si>
  <si>
    <t>Pago de gastos por traslado a realizado al depto. de Sololá el día 09 de septiembre de 2019, con el objetivo de brindar apoyo logístico en el traslado del personal de la UPCV, a la actividad denominada "Violentómetro".</t>
  </si>
  <si>
    <t>UPCV521/2019-06/09/2019</t>
  </si>
  <si>
    <t>Pago de gastos por traslado a realizado al depto. de Quetzaltenango los días 14, 15 y 16 de octubre de 2019, con el objetivo de brindar apoyo logístico en el traslado del personal de la UPCV, a la actividad denominada "Entrega de Políticas".</t>
  </si>
  <si>
    <t>EDWIN ROLANDO ROSALES QUEZADA</t>
  </si>
  <si>
    <t>UPCV743/2019-11/10/2019</t>
  </si>
  <si>
    <t>quetzaltenango</t>
  </si>
  <si>
    <t>Pago de gastos por traslado realizado a los municipios de: San Felipe, Santa Cruz Muluá y Nuevo San Carlos del departamento de Retalhuleu y a los municipios de Samayac y San Antonio Suchitepéquez del depnto. de Suchitepéquez las fechas del 03 al 04 de octubre de 2019, con el objetivo de realizar el monitoreo de las actividades de los Servidores Cívicos, de las siguientes instituciones: Superintendencia de Administración Tributaria Fase 2 y el Departamento de Transito de la Policía Nacional Civil.</t>
  </si>
  <si>
    <t>UPCV678/2019-02/10/2019</t>
  </si>
  <si>
    <t>San Felipe, Santa Cruz Muluá, Nuevo San Carlos en Retalhuleu y Suchitepéquez</t>
  </si>
  <si>
    <t>Verificar las actividades realizadas por los Servidores Cívicos en base a los objetivos del proyecto, con niños y jovenes de los lugares visitados.</t>
  </si>
  <si>
    <t>UPCV679/2019-02/10/2019</t>
  </si>
  <si>
    <t>UPCV680/2019-02/10/2019</t>
  </si>
  <si>
    <t>Pago de gastos por traslado realizado a los municipios de: San Felipe, Santa Cruz Muluá y Nuevo San Carlos del departamento de Retalhuleu y a los municipios de Samayac y San Antonio Suchitepéquez del depnto. de Suchitepéquez las fechas del 03 al 04 de octubre de 2019, con el objetivo de movilizar en vehículo al personal del área de monitoreo, para dar cumplimiento a los compromisos adquiridos por la Secretaria Ejecutiva del Servicio Cívico.</t>
  </si>
  <si>
    <t>UPCV681/2019-02/10/2019</t>
  </si>
  <si>
    <t xml:space="preserve">Pago de gastos por traslado realizado al depto. de Baja Verapaz, el día 20 de septiembre de 2019, con el objetivo de fortalecer los procesos de la Sección de Participación y Organización Juvenil </t>
  </si>
  <si>
    <t>UPCV570/2019-13/09/2019</t>
  </si>
  <si>
    <t>425 jovenes de las juntas de participación Juvenil y centros educativos concientizados en temas de prevencion de la violencia y prevención de embarazos a través de la convivencia pacifíca y cultural</t>
  </si>
  <si>
    <t>Pago de gastos por traslado realizado al depto. de Jalapa los días 09 y 10 de octubre de 2019, con el objetivo de participar en la jornada de prevención de la violencia escolar “Yo soy prevención”.</t>
  </si>
  <si>
    <t>UPCV702/2019-02/10/2019</t>
  </si>
  <si>
    <t>Se conto con la asistencia de más de 4,500 adolecentes y jovenes del departamento de jalapa</t>
  </si>
  <si>
    <t>Pago de gastos por traslado realizado al depto. de El Progreso el día 30 de septiembre de 2019, con el objetivo de fortalecer los procesos de la Sección de Participación y Organización Juvenil.</t>
  </si>
  <si>
    <t>UPCV670/2019-27/09/2019</t>
  </si>
  <si>
    <t xml:space="preserve">El Progreso  </t>
  </si>
  <si>
    <t>Se conto con la asistencia de más de 1000 adolecentes y jovenes  quienes fueron sensibilizados sobre la prevención de los suicidios y el alcohol.</t>
  </si>
  <si>
    <t>Pago de gastos por traslado realizado al depto. de Jalapa el día 02 de octubre de 2019 , con el objetivo de fortalecer los procesos de la Sección de Participación y Organización Juvenil.</t>
  </si>
  <si>
    <t>UPCV686/2019-02/10/2019</t>
  </si>
  <si>
    <t>se logro gestionar las instalacines de la CDAG, y se logro coordinar la convocatoria de 4000 jovenes y adolecentees, terminando la activad en un éxito</t>
  </si>
  <si>
    <t>Pago de gastos por traslado realizado al depto.  de Sacatepéquez el día 11 de octubre de 2019, con el objetivo de fortalecer los procesos de la Sección de Participación y Organización Juvenil.</t>
  </si>
  <si>
    <t>UPCV713/2019-04/10/2019</t>
  </si>
  <si>
    <t>Se establecio el día local de la conmemoración del municipio</t>
  </si>
  <si>
    <t>Pago de gastos por traslado realizado al depto. de Retalhuleu los días 02 y 03 de octubre de 2019, con el objetivo de fortalecer los procesos de la Sección de Participación y Organización Juvenil.</t>
  </si>
  <si>
    <t>UPCV682/2019-02/10/2019</t>
  </si>
  <si>
    <t>500 jovenes participantes sensibilizados en temas de prevención</t>
  </si>
  <si>
    <t xml:space="preserve">Pago de gastos por traslado realizado al depto. de Jalapa los días 09 y 10 de octubre de 2019, con el objetivo de participar en la jornada de prevención de la violencia escolar “Yo soy prevención” </t>
  </si>
  <si>
    <t>UPCV698/2019-02/10/2019</t>
  </si>
  <si>
    <t>UPCV715/2019-02/10/2019</t>
  </si>
  <si>
    <t>Pago de gastos por traslado realizado al depto. de Jalapa, el día jueves 03 de octubre de 2019, con el objetivo de participar en la mesa de trabajo sobre sensibilización de la jornada “Yo soy prevención”.</t>
  </si>
  <si>
    <t>JOSE ALBERTO ORDOÑEZ TRUJILLO</t>
  </si>
  <si>
    <t>UPCV685/2019-02/10/2019</t>
  </si>
  <si>
    <t>Convocatoria para la Jornada de prevenció  de la violencia "yo soy prevención", la cual se realizo por medio de la Unidad de Organización Escolar Departamental de Totonicapan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</si>
</sst>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quot;#,##0.00"/>
  </numFmts>
  <fonts count="6" x14ac:knownFonts="1">
    <font>
      <sz val="11"/>
      <color theme="1"/>
      <name val="Calibri"/>
      <family val="2"/>
      <scheme val="minor"/>
    </font>
    <font>
      <b/>
      <sz val="11"/>
      <color theme="1"/>
      <name val="Arial"/>
      <family val="2"/>
    </font>
    <font>
      <sz val="11"/>
      <color theme="1"/>
      <name val="Arial"/>
      <family val="2"/>
    </font>
    <font>
      <b/>
      <sz val="11"/>
      <color theme="1"/>
      <name val="Calibri"/>
      <family val="2"/>
      <scheme val="minor"/>
    </font>
    <font>
      <b/>
      <sz val="11"/>
      <color rgb="FFFF0000"/>
      <name val="Arial"/>
      <family val="2"/>
    </font>
    <font>
      <b/>
      <sz val="10"/>
      <color theme="1"/>
      <name val="Arial"/>
      <family val="2"/>
    </font>
  </fonts>
  <fills count="3">
    <fill>
      <patternFill patternType="none"/>
    </fill>
    <fill>
      <patternFill patternType="gray125"/>
    </fill>
    <fill>
      <patternFill patternType="solid">
        <fgColor rgb="FF00B0F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7">
    <xf numFmtId="0" fontId="0" fillId="0" borderId="0" xfId="0"/>
    <xf numFmtId="0" fontId="1" fillId="0" borderId="0" xfId="0" applyFont="1"/>
    <xf numFmtId="0" fontId="2" fillId="0"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justify" vertical="center"/>
    </xf>
    <xf numFmtId="0" fontId="2" fillId="0" borderId="3" xfId="0" applyFont="1" applyBorder="1" applyAlignment="1">
      <alignment horizontal="center" vertical="center" wrapText="1"/>
    </xf>
    <xf numFmtId="164" fontId="2" fillId="0" borderId="3" xfId="0" applyNumberFormat="1" applyFont="1" applyBorder="1" applyAlignment="1">
      <alignment horizontal="center" vertical="center"/>
    </xf>
    <xf numFmtId="0" fontId="2" fillId="0" borderId="0" xfId="0" applyFont="1" applyAlignment="1">
      <alignment horizontal="center"/>
    </xf>
    <xf numFmtId="0" fontId="0" fillId="0" borderId="0" xfId="0" applyFont="1"/>
    <xf numFmtId="0" fontId="2" fillId="0" borderId="3" xfId="0" applyFont="1" applyBorder="1" applyAlignment="1">
      <alignment horizontal="justify" vertical="center" wrapText="1"/>
    </xf>
    <xf numFmtId="0" fontId="1" fillId="0" borderId="0" xfId="0" applyFont="1" applyAlignment="1">
      <alignment horizontal="center" vertical="top"/>
    </xf>
    <xf numFmtId="0" fontId="1" fillId="0" borderId="0" xfId="0" applyFont="1" applyAlignment="1">
      <alignment horizontal="center" vertical="center"/>
    </xf>
    <xf numFmtId="0" fontId="4" fillId="0" borderId="0" xfId="0" applyFont="1" applyAlignment="1">
      <alignment horizontal="center"/>
    </xf>
    <xf numFmtId="0" fontId="3" fillId="0" borderId="0" xfId="0" applyFont="1"/>
    <xf numFmtId="0" fontId="4" fillId="0" borderId="0" xfId="0" applyFont="1" applyAlignment="1"/>
    <xf numFmtId="0" fontId="0" fillId="0" borderId="0" xfId="0" applyFont="1" applyAlignment="1">
      <alignment vertical="center"/>
    </xf>
    <xf numFmtId="0" fontId="3" fillId="0" borderId="0" xfId="0" applyFont="1" applyAlignment="1">
      <alignment vertical="center"/>
    </xf>
    <xf numFmtId="0" fontId="0" fillId="0" borderId="0" xfId="0" applyFont="1" applyAlignment="1">
      <alignment vertical="top"/>
    </xf>
    <xf numFmtId="0" fontId="0" fillId="0" borderId="0" xfId="0" applyFont="1" applyAlignment="1"/>
    <xf numFmtId="0" fontId="0" fillId="0" borderId="0" xfId="0" applyFont="1" applyBorder="1"/>
    <xf numFmtId="0" fontId="1"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wrapText="1"/>
    </xf>
    <xf numFmtId="0" fontId="4" fillId="0" borderId="0" xfId="0" applyFont="1" applyFill="1" applyAlignment="1">
      <alignment horizontal="center"/>
    </xf>
    <xf numFmtId="164" fontId="0" fillId="0" borderId="0" xfId="0" applyNumberFormat="1" applyFont="1"/>
    <xf numFmtId="0" fontId="5"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59"/>
  <sheetViews>
    <sheetView showGridLines="0" tabSelected="1" zoomScale="80" zoomScaleNormal="80" workbookViewId="0">
      <selection activeCell="E13" sqref="E13"/>
    </sheetView>
  </sheetViews>
  <sheetFormatPr baseColWidth="10" defaultRowHeight="15" x14ac:dyDescent="0.25"/>
  <cols>
    <col min="1" max="1" width="6.42578125" style="8" customWidth="1"/>
    <col min="2" max="2" width="13.28515625" style="8" customWidth="1"/>
    <col min="3" max="3" width="16.85546875" style="8" customWidth="1"/>
    <col min="4" max="4" width="48.5703125" style="8" customWidth="1"/>
    <col min="5" max="5" width="17.7109375" style="8" customWidth="1"/>
    <col min="6" max="6" width="19.7109375" style="8" customWidth="1"/>
    <col min="7" max="7" width="18.140625" style="8" customWidth="1"/>
    <col min="8" max="8" width="11.42578125" style="8"/>
    <col min="9" max="9" width="13.28515625" style="8" customWidth="1"/>
    <col min="10" max="10" width="54.140625" style="8" customWidth="1"/>
    <col min="11" max="11" width="11.42578125" style="13"/>
    <col min="12" max="16384" width="11.42578125" style="8"/>
  </cols>
  <sheetData>
    <row r="2" spans="1:12" x14ac:dyDescent="0.25">
      <c r="E2" s="12" t="s">
        <v>0</v>
      </c>
      <c r="F2" s="12"/>
      <c r="G2" s="12"/>
    </row>
    <row r="3" spans="1:12" x14ac:dyDescent="0.25">
      <c r="E3" s="12" t="s">
        <v>1</v>
      </c>
      <c r="F3" s="12"/>
      <c r="G3" s="12"/>
      <c r="K3" s="14"/>
    </row>
    <row r="4" spans="1:12" s="15" customFormat="1" ht="17.25" customHeight="1" x14ac:dyDescent="0.25">
      <c r="E4" s="11" t="s">
        <v>2</v>
      </c>
      <c r="F4" s="11"/>
      <c r="G4" s="11"/>
      <c r="K4" s="16"/>
    </row>
    <row r="5" spans="1:12" ht="16.5" customHeight="1" x14ac:dyDescent="0.25">
      <c r="D5" s="17"/>
      <c r="E5" s="10" t="s">
        <v>3</v>
      </c>
      <c r="F5" s="10"/>
      <c r="G5" s="10"/>
    </row>
    <row r="6" spans="1:12" ht="14.25" customHeight="1" x14ac:dyDescent="0.25">
      <c r="D6" s="18"/>
      <c r="E6" s="10" t="s">
        <v>46</v>
      </c>
      <c r="F6" s="10"/>
      <c r="G6" s="10"/>
    </row>
    <row r="7" spans="1:12" x14ac:dyDescent="0.25">
      <c r="D7" s="17"/>
      <c r="E7" s="10" t="s">
        <v>4</v>
      </c>
      <c r="F7" s="10"/>
      <c r="G7" s="10"/>
    </row>
    <row r="8" spans="1:12" x14ac:dyDescent="0.25">
      <c r="G8" s="1"/>
    </row>
    <row r="9" spans="1:12" x14ac:dyDescent="0.25">
      <c r="A9" s="19"/>
      <c r="B9" s="19"/>
      <c r="C9" s="19"/>
      <c r="D9" s="19"/>
      <c r="E9" s="20" t="s">
        <v>5</v>
      </c>
      <c r="F9" s="20"/>
      <c r="G9" s="20"/>
      <c r="H9" s="19"/>
      <c r="I9" s="19"/>
      <c r="J9" s="19"/>
      <c r="K9" s="1"/>
    </row>
    <row r="10" spans="1:12" ht="66" customHeight="1" x14ac:dyDescent="0.25">
      <c r="A10" s="21" t="s">
        <v>6</v>
      </c>
      <c r="B10" s="22" t="s">
        <v>7</v>
      </c>
      <c r="C10" s="22"/>
      <c r="D10" s="21" t="s">
        <v>8</v>
      </c>
      <c r="E10" s="21" t="s">
        <v>9</v>
      </c>
      <c r="F10" s="21" t="s">
        <v>10</v>
      </c>
      <c r="G10" s="21" t="s">
        <v>11</v>
      </c>
      <c r="H10" s="21" t="s">
        <v>12</v>
      </c>
      <c r="I10" s="21" t="s">
        <v>13</v>
      </c>
      <c r="J10" s="21" t="s">
        <v>14</v>
      </c>
      <c r="K10" s="1"/>
    </row>
    <row r="11" spans="1:12" x14ac:dyDescent="0.25">
      <c r="A11" s="23"/>
      <c r="B11" s="26" t="s">
        <v>15</v>
      </c>
      <c r="C11" s="26" t="s">
        <v>16</v>
      </c>
      <c r="D11" s="23"/>
      <c r="E11" s="23"/>
      <c r="F11" s="23"/>
      <c r="G11" s="23"/>
      <c r="H11" s="23"/>
      <c r="I11" s="23"/>
      <c r="J11" s="23"/>
      <c r="K11" s="1"/>
    </row>
    <row r="12" spans="1:12" ht="74.25" customHeight="1" x14ac:dyDescent="0.25">
      <c r="A12" s="2">
        <v>1</v>
      </c>
      <c r="B12" s="3" t="s">
        <v>17</v>
      </c>
      <c r="C12" s="3"/>
      <c r="D12" s="4" t="s">
        <v>47</v>
      </c>
      <c r="E12" s="5" t="s">
        <v>22</v>
      </c>
      <c r="F12" s="5" t="s">
        <v>48</v>
      </c>
      <c r="G12" s="5" t="s">
        <v>19</v>
      </c>
      <c r="H12" s="3"/>
      <c r="I12" s="6">
        <v>375</v>
      </c>
      <c r="J12" s="4" t="s">
        <v>49</v>
      </c>
      <c r="K12" s="12"/>
      <c r="L12" s="7"/>
    </row>
    <row r="13" spans="1:12" ht="71.25" customHeight="1" x14ac:dyDescent="0.25">
      <c r="A13" s="2">
        <f>+A12+1</f>
        <v>2</v>
      </c>
      <c r="B13" s="3" t="s">
        <v>17</v>
      </c>
      <c r="C13" s="3"/>
      <c r="D13" s="4" t="s">
        <v>50</v>
      </c>
      <c r="E13" s="5" t="s">
        <v>26</v>
      </c>
      <c r="F13" s="5" t="s">
        <v>51</v>
      </c>
      <c r="G13" s="5" t="s">
        <v>19</v>
      </c>
      <c r="H13" s="3"/>
      <c r="I13" s="6">
        <v>331</v>
      </c>
      <c r="J13" s="4" t="s">
        <v>49</v>
      </c>
      <c r="K13" s="12"/>
      <c r="L13" s="7"/>
    </row>
    <row r="14" spans="1:12" ht="56.25" customHeight="1" x14ac:dyDescent="0.25">
      <c r="A14" s="2">
        <f t="shared" ref="A14:A58" si="0">+A13+1</f>
        <v>3</v>
      </c>
      <c r="B14" s="3" t="s">
        <v>17</v>
      </c>
      <c r="C14" s="3"/>
      <c r="D14" s="4" t="s">
        <v>50</v>
      </c>
      <c r="E14" s="5" t="s">
        <v>52</v>
      </c>
      <c r="F14" s="5" t="s">
        <v>53</v>
      </c>
      <c r="G14" s="5" t="s">
        <v>19</v>
      </c>
      <c r="H14" s="3"/>
      <c r="I14" s="6">
        <v>449</v>
      </c>
      <c r="J14" s="4" t="s">
        <v>49</v>
      </c>
      <c r="K14" s="12"/>
      <c r="L14" s="7"/>
    </row>
    <row r="15" spans="1:12" ht="102.75" customHeight="1" x14ac:dyDescent="0.25">
      <c r="A15" s="2">
        <f t="shared" si="0"/>
        <v>4</v>
      </c>
      <c r="B15" s="3" t="s">
        <v>17</v>
      </c>
      <c r="C15" s="3"/>
      <c r="D15" s="4" t="s">
        <v>54</v>
      </c>
      <c r="E15" s="5" t="s">
        <v>20</v>
      </c>
      <c r="F15" s="5" t="s">
        <v>55</v>
      </c>
      <c r="G15" s="5" t="s">
        <v>19</v>
      </c>
      <c r="H15" s="3"/>
      <c r="I15" s="6">
        <v>299</v>
      </c>
      <c r="J15" s="4" t="s">
        <v>49</v>
      </c>
      <c r="K15" s="12"/>
      <c r="L15" s="7"/>
    </row>
    <row r="16" spans="1:12" ht="89.25" customHeight="1" x14ac:dyDescent="0.25">
      <c r="A16" s="2">
        <f t="shared" si="0"/>
        <v>5</v>
      </c>
      <c r="B16" s="3" t="s">
        <v>17</v>
      </c>
      <c r="C16" s="3"/>
      <c r="D16" s="4" t="s">
        <v>54</v>
      </c>
      <c r="E16" s="5" t="s">
        <v>21</v>
      </c>
      <c r="F16" s="5" t="s">
        <v>56</v>
      </c>
      <c r="G16" s="5" t="s">
        <v>19</v>
      </c>
      <c r="H16" s="3"/>
      <c r="I16" s="6">
        <v>464</v>
      </c>
      <c r="J16" s="4" t="s">
        <v>49</v>
      </c>
      <c r="K16" s="12"/>
      <c r="L16" s="7"/>
    </row>
    <row r="17" spans="1:12" ht="83.25" customHeight="1" x14ac:dyDescent="0.25">
      <c r="A17" s="2">
        <f t="shared" si="0"/>
        <v>6</v>
      </c>
      <c r="B17" s="3" t="s">
        <v>17</v>
      </c>
      <c r="C17" s="3"/>
      <c r="D17" s="4" t="s">
        <v>50</v>
      </c>
      <c r="E17" s="5" t="s">
        <v>57</v>
      </c>
      <c r="F17" s="5" t="s">
        <v>58</v>
      </c>
      <c r="G17" s="5" t="s">
        <v>19</v>
      </c>
      <c r="H17" s="3"/>
      <c r="I17" s="6">
        <v>330</v>
      </c>
      <c r="J17" s="4" t="s">
        <v>49</v>
      </c>
      <c r="K17" s="12"/>
      <c r="L17" s="7"/>
    </row>
    <row r="18" spans="1:12" ht="111.75" customHeight="1" x14ac:dyDescent="0.25">
      <c r="A18" s="2">
        <f t="shared" si="0"/>
        <v>7</v>
      </c>
      <c r="B18" s="3" t="s">
        <v>17</v>
      </c>
      <c r="C18" s="3"/>
      <c r="D18" s="9" t="s">
        <v>59</v>
      </c>
      <c r="E18" s="5" t="s">
        <v>35</v>
      </c>
      <c r="F18" s="5" t="s">
        <v>60</v>
      </c>
      <c r="G18" s="5" t="s">
        <v>61</v>
      </c>
      <c r="H18" s="3"/>
      <c r="I18" s="6">
        <v>366</v>
      </c>
      <c r="J18" s="4" t="s">
        <v>62</v>
      </c>
      <c r="K18" s="12"/>
      <c r="L18" s="7"/>
    </row>
    <row r="19" spans="1:12" ht="127.5" customHeight="1" x14ac:dyDescent="0.25">
      <c r="A19" s="2">
        <f t="shared" si="0"/>
        <v>8</v>
      </c>
      <c r="B19" s="3" t="s">
        <v>17</v>
      </c>
      <c r="C19" s="3"/>
      <c r="D19" s="4" t="s">
        <v>63</v>
      </c>
      <c r="E19" s="5" t="s">
        <v>42</v>
      </c>
      <c r="F19" s="5" t="s">
        <v>64</v>
      </c>
      <c r="G19" s="5" t="s">
        <v>61</v>
      </c>
      <c r="H19" s="3"/>
      <c r="I19" s="6">
        <v>332.5</v>
      </c>
      <c r="J19" s="4" t="s">
        <v>62</v>
      </c>
      <c r="K19" s="12"/>
      <c r="L19" s="7"/>
    </row>
    <row r="20" spans="1:12" ht="96" customHeight="1" x14ac:dyDescent="0.25">
      <c r="A20" s="2">
        <f t="shared" si="0"/>
        <v>9</v>
      </c>
      <c r="B20" s="3" t="s">
        <v>17</v>
      </c>
      <c r="C20" s="3"/>
      <c r="D20" s="4" t="s">
        <v>65</v>
      </c>
      <c r="E20" s="5" t="s">
        <v>66</v>
      </c>
      <c r="F20" s="5" t="s">
        <v>67</v>
      </c>
      <c r="G20" s="5" t="s">
        <v>34</v>
      </c>
      <c r="H20" s="3"/>
      <c r="I20" s="6">
        <v>534</v>
      </c>
      <c r="J20" s="4" t="s">
        <v>68</v>
      </c>
      <c r="K20" s="12"/>
      <c r="L20" s="7"/>
    </row>
    <row r="21" spans="1:12" ht="135" customHeight="1" x14ac:dyDescent="0.25">
      <c r="A21" s="2">
        <f t="shared" si="0"/>
        <v>10</v>
      </c>
      <c r="B21" s="3" t="s">
        <v>17</v>
      </c>
      <c r="C21" s="3"/>
      <c r="D21" s="4" t="s">
        <v>69</v>
      </c>
      <c r="E21" s="5" t="s">
        <v>29</v>
      </c>
      <c r="F21" s="5" t="s">
        <v>70</v>
      </c>
      <c r="G21" s="5" t="s">
        <v>61</v>
      </c>
      <c r="H21" s="3"/>
      <c r="I21" s="6">
        <v>409</v>
      </c>
      <c r="J21" s="4" t="s">
        <v>71</v>
      </c>
      <c r="K21" s="12"/>
      <c r="L21" s="7"/>
    </row>
    <row r="22" spans="1:12" ht="99.75" customHeight="1" x14ac:dyDescent="0.25">
      <c r="A22" s="2">
        <f t="shared" si="0"/>
        <v>11</v>
      </c>
      <c r="B22" s="3" t="s">
        <v>17</v>
      </c>
      <c r="C22" s="3"/>
      <c r="D22" s="4" t="s">
        <v>72</v>
      </c>
      <c r="E22" s="5" t="s">
        <v>73</v>
      </c>
      <c r="F22" s="5" t="s">
        <v>74</v>
      </c>
      <c r="G22" s="5" t="s">
        <v>75</v>
      </c>
      <c r="H22" s="3"/>
      <c r="I22" s="6">
        <v>523.5</v>
      </c>
      <c r="J22" s="4" t="s">
        <v>76</v>
      </c>
      <c r="K22" s="12"/>
      <c r="L22" s="7"/>
    </row>
    <row r="23" spans="1:12" ht="99" customHeight="1" x14ac:dyDescent="0.25">
      <c r="A23" s="2">
        <f t="shared" si="0"/>
        <v>12</v>
      </c>
      <c r="B23" s="3" t="s">
        <v>17</v>
      </c>
      <c r="C23" s="3"/>
      <c r="D23" s="4" t="s">
        <v>77</v>
      </c>
      <c r="E23" s="5" t="s">
        <v>27</v>
      </c>
      <c r="F23" s="5" t="s">
        <v>78</v>
      </c>
      <c r="G23" s="5" t="s">
        <v>75</v>
      </c>
      <c r="H23" s="3"/>
      <c r="I23" s="6">
        <v>480</v>
      </c>
      <c r="J23" s="4" t="s">
        <v>79</v>
      </c>
      <c r="K23" s="12"/>
      <c r="L23" s="7"/>
    </row>
    <row r="24" spans="1:12" ht="99.75" customHeight="1" x14ac:dyDescent="0.25">
      <c r="A24" s="2">
        <f t="shared" si="0"/>
        <v>13</v>
      </c>
      <c r="B24" s="3" t="s">
        <v>17</v>
      </c>
      <c r="C24" s="3"/>
      <c r="D24" s="4" t="s">
        <v>80</v>
      </c>
      <c r="E24" s="5" t="s">
        <v>81</v>
      </c>
      <c r="F24" s="5" t="s">
        <v>82</v>
      </c>
      <c r="G24" s="5" t="s">
        <v>75</v>
      </c>
      <c r="H24" s="3"/>
      <c r="I24" s="6">
        <v>445.5</v>
      </c>
      <c r="J24" s="4" t="s">
        <v>83</v>
      </c>
      <c r="K24" s="12"/>
      <c r="L24" s="7"/>
    </row>
    <row r="25" spans="1:12" ht="127.5" customHeight="1" x14ac:dyDescent="0.25">
      <c r="A25" s="2">
        <f t="shared" si="0"/>
        <v>14</v>
      </c>
      <c r="B25" s="3"/>
      <c r="C25" s="3" t="s">
        <v>17</v>
      </c>
      <c r="D25" s="4" t="s">
        <v>84</v>
      </c>
      <c r="E25" s="5" t="s">
        <v>85</v>
      </c>
      <c r="F25" s="5" t="s">
        <v>86</v>
      </c>
      <c r="G25" s="5" t="s">
        <v>87</v>
      </c>
      <c r="H25" s="3"/>
      <c r="I25" s="6">
        <v>5827.9400000000005</v>
      </c>
      <c r="J25" s="4" t="s">
        <v>88</v>
      </c>
      <c r="K25" s="12"/>
      <c r="L25" s="7"/>
    </row>
    <row r="26" spans="1:12" ht="152.25" customHeight="1" x14ac:dyDescent="0.25">
      <c r="A26" s="2">
        <f t="shared" si="0"/>
        <v>15</v>
      </c>
      <c r="B26" s="3"/>
      <c r="C26" s="3" t="s">
        <v>17</v>
      </c>
      <c r="D26" s="4" t="s">
        <v>89</v>
      </c>
      <c r="E26" s="5" t="s">
        <v>29</v>
      </c>
      <c r="F26" s="5" t="s">
        <v>90</v>
      </c>
      <c r="G26" s="5" t="s">
        <v>87</v>
      </c>
      <c r="H26" s="3"/>
      <c r="I26" s="6">
        <v>3496.77</v>
      </c>
      <c r="J26" s="4" t="s">
        <v>91</v>
      </c>
      <c r="K26" s="12"/>
      <c r="L26" s="7"/>
    </row>
    <row r="27" spans="1:12" ht="93" customHeight="1" x14ac:dyDescent="0.25">
      <c r="A27" s="2">
        <f t="shared" si="0"/>
        <v>16</v>
      </c>
      <c r="B27" s="3" t="s">
        <v>17</v>
      </c>
      <c r="C27" s="3"/>
      <c r="D27" s="4" t="s">
        <v>92</v>
      </c>
      <c r="E27" s="5" t="s">
        <v>93</v>
      </c>
      <c r="F27" s="5" t="s">
        <v>94</v>
      </c>
      <c r="G27" s="5" t="s">
        <v>95</v>
      </c>
      <c r="H27" s="3"/>
      <c r="I27" s="6">
        <v>63</v>
      </c>
      <c r="J27" s="4" t="s">
        <v>83</v>
      </c>
      <c r="K27" s="12"/>
      <c r="L27" s="7"/>
    </row>
    <row r="28" spans="1:12" ht="90" customHeight="1" x14ac:dyDescent="0.25">
      <c r="A28" s="2">
        <f t="shared" si="0"/>
        <v>17</v>
      </c>
      <c r="B28" s="3" t="s">
        <v>17</v>
      </c>
      <c r="C28" s="3"/>
      <c r="D28" s="4" t="s">
        <v>96</v>
      </c>
      <c r="E28" s="5" t="s">
        <v>93</v>
      </c>
      <c r="F28" s="5" t="s">
        <v>97</v>
      </c>
      <c r="G28" s="5" t="s">
        <v>18</v>
      </c>
      <c r="H28" s="3"/>
      <c r="I28" s="6">
        <v>130.9</v>
      </c>
      <c r="J28" s="4" t="s">
        <v>83</v>
      </c>
      <c r="K28" s="12"/>
      <c r="L28" s="7"/>
    </row>
    <row r="29" spans="1:12" ht="89.25" customHeight="1" x14ac:dyDescent="0.25">
      <c r="A29" s="2">
        <f t="shared" si="0"/>
        <v>18</v>
      </c>
      <c r="B29" s="3" t="s">
        <v>17</v>
      </c>
      <c r="C29" s="3"/>
      <c r="D29" s="4" t="s">
        <v>98</v>
      </c>
      <c r="E29" s="5" t="s">
        <v>93</v>
      </c>
      <c r="F29" s="5" t="s">
        <v>99</v>
      </c>
      <c r="G29" s="5" t="s">
        <v>19</v>
      </c>
      <c r="H29" s="3"/>
      <c r="I29" s="6">
        <v>75</v>
      </c>
      <c r="J29" s="4" t="s">
        <v>83</v>
      </c>
      <c r="K29" s="12"/>
      <c r="L29" s="7"/>
    </row>
    <row r="30" spans="1:12" ht="145.5" customHeight="1" x14ac:dyDescent="0.25">
      <c r="A30" s="2">
        <f t="shared" si="0"/>
        <v>19</v>
      </c>
      <c r="B30" s="3"/>
      <c r="C30" s="3" t="s">
        <v>17</v>
      </c>
      <c r="D30" s="4" t="s">
        <v>100</v>
      </c>
      <c r="E30" s="5" t="s">
        <v>85</v>
      </c>
      <c r="F30" s="5" t="s">
        <v>101</v>
      </c>
      <c r="G30" s="5" t="s">
        <v>102</v>
      </c>
      <c r="H30" s="3"/>
      <c r="I30" s="6">
        <v>14543.52</v>
      </c>
      <c r="J30" s="4" t="s">
        <v>103</v>
      </c>
      <c r="K30" s="12"/>
      <c r="L30" s="7"/>
    </row>
    <row r="31" spans="1:12" ht="218.25" customHeight="1" x14ac:dyDescent="0.25">
      <c r="A31" s="2">
        <f t="shared" si="0"/>
        <v>20</v>
      </c>
      <c r="B31" s="3" t="s">
        <v>17</v>
      </c>
      <c r="C31" s="3"/>
      <c r="D31" s="4" t="s">
        <v>104</v>
      </c>
      <c r="E31" s="5" t="s">
        <v>38</v>
      </c>
      <c r="F31" s="5" t="s">
        <v>105</v>
      </c>
      <c r="G31" s="5" t="s">
        <v>106</v>
      </c>
      <c r="H31" s="3"/>
      <c r="I31" s="6">
        <v>2047</v>
      </c>
      <c r="J31" s="4" t="s">
        <v>107</v>
      </c>
      <c r="K31" s="12"/>
      <c r="L31" s="7"/>
    </row>
    <row r="32" spans="1:12" ht="216.75" customHeight="1" x14ac:dyDescent="0.25">
      <c r="A32" s="2">
        <f t="shared" si="0"/>
        <v>21</v>
      </c>
      <c r="B32" s="3" t="s">
        <v>17</v>
      </c>
      <c r="C32" s="3"/>
      <c r="D32" s="4" t="s">
        <v>104</v>
      </c>
      <c r="E32" s="5" t="s">
        <v>39</v>
      </c>
      <c r="F32" s="5" t="s">
        <v>108</v>
      </c>
      <c r="G32" s="5" t="s">
        <v>106</v>
      </c>
      <c r="H32" s="3"/>
      <c r="I32" s="6">
        <v>2070</v>
      </c>
      <c r="J32" s="4" t="s">
        <v>107</v>
      </c>
      <c r="K32" s="12"/>
      <c r="L32" s="7"/>
    </row>
    <row r="33" spans="1:12" ht="151.5" customHeight="1" x14ac:dyDescent="0.25">
      <c r="A33" s="2">
        <f t="shared" si="0"/>
        <v>22</v>
      </c>
      <c r="B33" s="3" t="s">
        <v>17</v>
      </c>
      <c r="C33" s="3"/>
      <c r="D33" s="4" t="s">
        <v>109</v>
      </c>
      <c r="E33" s="5" t="s">
        <v>35</v>
      </c>
      <c r="F33" s="5" t="s">
        <v>110</v>
      </c>
      <c r="G33" s="5" t="s">
        <v>36</v>
      </c>
      <c r="H33" s="3"/>
      <c r="I33" s="6">
        <v>1535.5</v>
      </c>
      <c r="J33" s="4" t="s">
        <v>111</v>
      </c>
      <c r="K33" s="12"/>
      <c r="L33" s="7"/>
    </row>
    <row r="34" spans="1:12" ht="164.25" customHeight="1" x14ac:dyDescent="0.25">
      <c r="A34" s="2">
        <f t="shared" si="0"/>
        <v>23</v>
      </c>
      <c r="B34" s="3" t="s">
        <v>17</v>
      </c>
      <c r="C34" s="3"/>
      <c r="D34" s="4" t="s">
        <v>112</v>
      </c>
      <c r="E34" s="5" t="s">
        <v>28</v>
      </c>
      <c r="F34" s="5" t="s">
        <v>113</v>
      </c>
      <c r="G34" s="5" t="s">
        <v>114</v>
      </c>
      <c r="H34" s="3"/>
      <c r="I34" s="6">
        <v>891</v>
      </c>
      <c r="J34" s="4" t="s">
        <v>115</v>
      </c>
      <c r="K34" s="12"/>
      <c r="L34" s="7"/>
    </row>
    <row r="35" spans="1:12" ht="90.75" customHeight="1" x14ac:dyDescent="0.25">
      <c r="A35" s="2">
        <f t="shared" si="0"/>
        <v>24</v>
      </c>
      <c r="B35" s="3" t="s">
        <v>17</v>
      </c>
      <c r="C35" s="3"/>
      <c r="D35" s="4" t="s">
        <v>116</v>
      </c>
      <c r="E35" s="5" t="s">
        <v>35</v>
      </c>
      <c r="F35" s="5" t="s">
        <v>117</v>
      </c>
      <c r="G35" s="5" t="s">
        <v>31</v>
      </c>
      <c r="H35" s="3"/>
      <c r="I35" s="6">
        <v>144</v>
      </c>
      <c r="J35" s="4" t="s">
        <v>118</v>
      </c>
      <c r="K35" s="12"/>
      <c r="L35" s="7"/>
    </row>
    <row r="36" spans="1:12" ht="101.25" customHeight="1" x14ac:dyDescent="0.25">
      <c r="A36" s="2">
        <f t="shared" si="0"/>
        <v>25</v>
      </c>
      <c r="B36" s="3" t="s">
        <v>17</v>
      </c>
      <c r="C36" s="3"/>
      <c r="D36" s="4" t="s">
        <v>119</v>
      </c>
      <c r="E36" s="5" t="s">
        <v>40</v>
      </c>
      <c r="F36" s="5" t="s">
        <v>120</v>
      </c>
      <c r="G36" s="5" t="s">
        <v>30</v>
      </c>
      <c r="H36" s="3"/>
      <c r="I36" s="6">
        <v>494</v>
      </c>
      <c r="J36" s="4" t="s">
        <v>71</v>
      </c>
      <c r="K36" s="12"/>
      <c r="L36" s="7"/>
    </row>
    <row r="37" spans="1:12" ht="106.5" customHeight="1" x14ac:dyDescent="0.25">
      <c r="A37" s="2">
        <f t="shared" si="0"/>
        <v>26</v>
      </c>
      <c r="B37" s="3" t="s">
        <v>17</v>
      </c>
      <c r="C37" s="3"/>
      <c r="D37" s="4" t="s">
        <v>121</v>
      </c>
      <c r="E37" s="5" t="s">
        <v>41</v>
      </c>
      <c r="F37" s="5" t="s">
        <v>122</v>
      </c>
      <c r="G37" s="5" t="s">
        <v>123</v>
      </c>
      <c r="H37" s="3"/>
      <c r="I37" s="6">
        <v>856</v>
      </c>
      <c r="J37" s="4" t="s">
        <v>124</v>
      </c>
      <c r="K37" s="12"/>
      <c r="L37" s="7"/>
    </row>
    <row r="38" spans="1:12" ht="103.5" customHeight="1" x14ac:dyDescent="0.25">
      <c r="A38" s="2">
        <f t="shared" si="0"/>
        <v>27</v>
      </c>
      <c r="B38" s="3" t="s">
        <v>17</v>
      </c>
      <c r="C38" s="3"/>
      <c r="D38" s="4" t="s">
        <v>121</v>
      </c>
      <c r="E38" s="5" t="s">
        <v>125</v>
      </c>
      <c r="F38" s="5" t="s">
        <v>126</v>
      </c>
      <c r="G38" s="5" t="s">
        <v>123</v>
      </c>
      <c r="H38" s="3"/>
      <c r="I38" s="6">
        <v>857</v>
      </c>
      <c r="J38" s="4" t="s">
        <v>124</v>
      </c>
      <c r="K38" s="12"/>
      <c r="L38" s="7"/>
    </row>
    <row r="39" spans="1:12" ht="107.25" customHeight="1" x14ac:dyDescent="0.25">
      <c r="A39" s="2">
        <f t="shared" si="0"/>
        <v>28</v>
      </c>
      <c r="B39" s="3" t="s">
        <v>17</v>
      </c>
      <c r="C39" s="3"/>
      <c r="D39" s="4" t="s">
        <v>127</v>
      </c>
      <c r="E39" s="5" t="s">
        <v>23</v>
      </c>
      <c r="F39" s="5" t="s">
        <v>128</v>
      </c>
      <c r="G39" s="5" t="s">
        <v>129</v>
      </c>
      <c r="H39" s="3"/>
      <c r="I39" s="6">
        <v>218</v>
      </c>
      <c r="J39" s="4" t="s">
        <v>130</v>
      </c>
      <c r="K39" s="12"/>
      <c r="L39" s="7"/>
    </row>
    <row r="40" spans="1:12" ht="84.75" customHeight="1" x14ac:dyDescent="0.25">
      <c r="A40" s="2">
        <f t="shared" si="0"/>
        <v>29</v>
      </c>
      <c r="B40" s="3" t="s">
        <v>17</v>
      </c>
      <c r="C40" s="3"/>
      <c r="D40" s="4" t="s">
        <v>131</v>
      </c>
      <c r="E40" s="5" t="s">
        <v>132</v>
      </c>
      <c r="F40" s="5" t="s">
        <v>133</v>
      </c>
      <c r="G40" s="5" t="s">
        <v>19</v>
      </c>
      <c r="H40" s="3"/>
      <c r="I40" s="6">
        <v>222</v>
      </c>
      <c r="J40" s="4" t="s">
        <v>134</v>
      </c>
      <c r="K40" s="12"/>
      <c r="L40" s="7"/>
    </row>
    <row r="41" spans="1:12" ht="78" customHeight="1" x14ac:dyDescent="0.25">
      <c r="A41" s="2">
        <f t="shared" si="0"/>
        <v>30</v>
      </c>
      <c r="B41" s="3" t="s">
        <v>17</v>
      </c>
      <c r="C41" s="3"/>
      <c r="D41" s="4" t="s">
        <v>131</v>
      </c>
      <c r="E41" s="5" t="s">
        <v>135</v>
      </c>
      <c r="F41" s="5" t="s">
        <v>136</v>
      </c>
      <c r="G41" s="5" t="s">
        <v>19</v>
      </c>
      <c r="H41" s="3"/>
      <c r="I41" s="6">
        <v>110</v>
      </c>
      <c r="J41" s="4" t="s">
        <v>134</v>
      </c>
      <c r="K41" s="12"/>
      <c r="L41" s="7"/>
    </row>
    <row r="42" spans="1:12" ht="84.75" customHeight="1" x14ac:dyDescent="0.25">
      <c r="A42" s="2">
        <f t="shared" si="0"/>
        <v>31</v>
      </c>
      <c r="B42" s="3" t="s">
        <v>17</v>
      </c>
      <c r="C42" s="3"/>
      <c r="D42" s="4" t="s">
        <v>131</v>
      </c>
      <c r="E42" s="5" t="s">
        <v>137</v>
      </c>
      <c r="F42" s="5" t="s">
        <v>138</v>
      </c>
      <c r="G42" s="5" t="s">
        <v>19</v>
      </c>
      <c r="H42" s="3"/>
      <c r="I42" s="6">
        <v>313</v>
      </c>
      <c r="J42" s="4" t="s">
        <v>134</v>
      </c>
      <c r="K42" s="12"/>
      <c r="L42" s="7"/>
    </row>
    <row r="43" spans="1:12" ht="84.75" customHeight="1" x14ac:dyDescent="0.25">
      <c r="A43" s="2">
        <f t="shared" si="0"/>
        <v>32</v>
      </c>
      <c r="B43" s="3" t="s">
        <v>17</v>
      </c>
      <c r="C43" s="3"/>
      <c r="D43" s="4" t="s">
        <v>131</v>
      </c>
      <c r="E43" s="5" t="s">
        <v>139</v>
      </c>
      <c r="F43" s="5" t="s">
        <v>140</v>
      </c>
      <c r="G43" s="5" t="s">
        <v>19</v>
      </c>
      <c r="H43" s="3"/>
      <c r="I43" s="6">
        <v>94</v>
      </c>
      <c r="J43" s="4" t="s">
        <v>134</v>
      </c>
      <c r="K43" s="12"/>
      <c r="L43" s="7"/>
    </row>
    <row r="44" spans="1:12" ht="69" customHeight="1" x14ac:dyDescent="0.25">
      <c r="A44" s="2">
        <f t="shared" si="0"/>
        <v>33</v>
      </c>
      <c r="B44" s="3" t="s">
        <v>17</v>
      </c>
      <c r="C44" s="3"/>
      <c r="D44" s="4" t="s">
        <v>141</v>
      </c>
      <c r="E44" s="5" t="s">
        <v>33</v>
      </c>
      <c r="F44" s="5" t="s">
        <v>142</v>
      </c>
      <c r="G44" s="5" t="s">
        <v>36</v>
      </c>
      <c r="H44" s="3"/>
      <c r="I44" s="6">
        <v>182</v>
      </c>
      <c r="J44" s="4" t="s">
        <v>83</v>
      </c>
      <c r="K44" s="12"/>
      <c r="L44" s="7"/>
    </row>
    <row r="45" spans="1:12" ht="100.5" customHeight="1" x14ac:dyDescent="0.25">
      <c r="A45" s="2">
        <f t="shared" si="0"/>
        <v>34</v>
      </c>
      <c r="B45" s="3" t="s">
        <v>17</v>
      </c>
      <c r="C45" s="3"/>
      <c r="D45" s="4" t="s">
        <v>143</v>
      </c>
      <c r="E45" s="5" t="s">
        <v>144</v>
      </c>
      <c r="F45" s="5" t="s">
        <v>145</v>
      </c>
      <c r="G45" s="5" t="s">
        <v>146</v>
      </c>
      <c r="H45" s="3"/>
      <c r="I45" s="6">
        <v>840</v>
      </c>
      <c r="J45" s="4" t="s">
        <v>83</v>
      </c>
      <c r="K45" s="12"/>
      <c r="L45" s="7"/>
    </row>
    <row r="46" spans="1:12" ht="161.25" customHeight="1" x14ac:dyDescent="0.25">
      <c r="A46" s="2">
        <f t="shared" si="0"/>
        <v>35</v>
      </c>
      <c r="B46" s="3" t="s">
        <v>17</v>
      </c>
      <c r="C46" s="3"/>
      <c r="D46" s="4" t="s">
        <v>147</v>
      </c>
      <c r="E46" s="5" t="s">
        <v>43</v>
      </c>
      <c r="F46" s="5" t="s">
        <v>148</v>
      </c>
      <c r="G46" s="5" t="s">
        <v>149</v>
      </c>
      <c r="H46" s="3"/>
      <c r="I46" s="6">
        <v>389.25</v>
      </c>
      <c r="J46" s="4" t="s">
        <v>150</v>
      </c>
      <c r="K46" s="12"/>
      <c r="L46" s="7"/>
    </row>
    <row r="47" spans="1:12" ht="160.5" customHeight="1" x14ac:dyDescent="0.25">
      <c r="A47" s="2">
        <f t="shared" si="0"/>
        <v>36</v>
      </c>
      <c r="B47" s="3" t="s">
        <v>17</v>
      </c>
      <c r="C47" s="3"/>
      <c r="D47" s="4" t="s">
        <v>147</v>
      </c>
      <c r="E47" s="5" t="s">
        <v>37</v>
      </c>
      <c r="F47" s="5" t="s">
        <v>151</v>
      </c>
      <c r="G47" s="5" t="s">
        <v>149</v>
      </c>
      <c r="H47" s="3"/>
      <c r="I47" s="6">
        <v>432.25</v>
      </c>
      <c r="J47" s="4" t="s">
        <v>150</v>
      </c>
      <c r="K47" s="12"/>
      <c r="L47" s="7"/>
    </row>
    <row r="48" spans="1:12" ht="152.25" customHeight="1" x14ac:dyDescent="0.25">
      <c r="A48" s="2">
        <f t="shared" si="0"/>
        <v>37</v>
      </c>
      <c r="B48" s="3" t="s">
        <v>17</v>
      </c>
      <c r="C48" s="3"/>
      <c r="D48" s="4" t="s">
        <v>147</v>
      </c>
      <c r="E48" s="5" t="s">
        <v>44</v>
      </c>
      <c r="F48" s="5" t="s">
        <v>152</v>
      </c>
      <c r="G48" s="5" t="s">
        <v>149</v>
      </c>
      <c r="H48" s="3"/>
      <c r="I48" s="6">
        <v>416.25</v>
      </c>
      <c r="J48" s="4" t="s">
        <v>150</v>
      </c>
      <c r="K48" s="12"/>
      <c r="L48" s="7"/>
    </row>
    <row r="49" spans="1:12" ht="139.5" customHeight="1" x14ac:dyDescent="0.25">
      <c r="A49" s="2">
        <f t="shared" si="0"/>
        <v>38</v>
      </c>
      <c r="B49" s="3" t="s">
        <v>17</v>
      </c>
      <c r="C49" s="3"/>
      <c r="D49" s="4" t="s">
        <v>153</v>
      </c>
      <c r="E49" s="5" t="s">
        <v>45</v>
      </c>
      <c r="F49" s="5" t="s">
        <v>154</v>
      </c>
      <c r="G49" s="5" t="s">
        <v>149</v>
      </c>
      <c r="H49" s="3"/>
      <c r="I49" s="6">
        <v>422.25</v>
      </c>
      <c r="J49" s="4" t="s">
        <v>83</v>
      </c>
      <c r="K49" s="24"/>
      <c r="L49" s="7"/>
    </row>
    <row r="50" spans="1:12" ht="67.5" customHeight="1" x14ac:dyDescent="0.25">
      <c r="A50" s="2">
        <f t="shared" si="0"/>
        <v>39</v>
      </c>
      <c r="B50" s="3" t="s">
        <v>17</v>
      </c>
      <c r="C50" s="3"/>
      <c r="D50" s="4" t="s">
        <v>155</v>
      </c>
      <c r="E50" s="5" t="s">
        <v>25</v>
      </c>
      <c r="F50" s="5" t="s">
        <v>156</v>
      </c>
      <c r="G50" s="5" t="s">
        <v>32</v>
      </c>
      <c r="H50" s="3"/>
      <c r="I50" s="6">
        <v>143</v>
      </c>
      <c r="J50" s="4" t="s">
        <v>157</v>
      </c>
      <c r="K50" s="12"/>
      <c r="L50" s="7"/>
    </row>
    <row r="51" spans="1:12" ht="68.25" customHeight="1" x14ac:dyDescent="0.25">
      <c r="A51" s="2">
        <f t="shared" si="0"/>
        <v>40</v>
      </c>
      <c r="B51" s="3" t="s">
        <v>17</v>
      </c>
      <c r="C51" s="3"/>
      <c r="D51" s="4" t="s">
        <v>158</v>
      </c>
      <c r="E51" s="5" t="s">
        <v>25</v>
      </c>
      <c r="F51" s="5" t="s">
        <v>159</v>
      </c>
      <c r="G51" s="5" t="s">
        <v>19</v>
      </c>
      <c r="H51" s="3"/>
      <c r="I51" s="6">
        <v>407</v>
      </c>
      <c r="J51" s="4" t="s">
        <v>160</v>
      </c>
      <c r="K51" s="12"/>
      <c r="L51" s="7"/>
    </row>
    <row r="52" spans="1:12" ht="69.75" customHeight="1" x14ac:dyDescent="0.25">
      <c r="A52" s="2">
        <f t="shared" si="0"/>
        <v>41</v>
      </c>
      <c r="B52" s="3" t="s">
        <v>17</v>
      </c>
      <c r="C52" s="3"/>
      <c r="D52" s="4" t="s">
        <v>161</v>
      </c>
      <c r="E52" s="5" t="s">
        <v>26</v>
      </c>
      <c r="F52" s="5" t="s">
        <v>162</v>
      </c>
      <c r="G52" s="5" t="s">
        <v>163</v>
      </c>
      <c r="H52" s="3"/>
      <c r="I52" s="6">
        <v>200</v>
      </c>
      <c r="J52" s="4" t="s">
        <v>164</v>
      </c>
      <c r="K52" s="12"/>
      <c r="L52" s="7"/>
    </row>
    <row r="53" spans="1:12" ht="72" customHeight="1" x14ac:dyDescent="0.25">
      <c r="A53" s="2">
        <f t="shared" si="0"/>
        <v>42</v>
      </c>
      <c r="B53" s="3" t="s">
        <v>17</v>
      </c>
      <c r="C53" s="3"/>
      <c r="D53" s="4" t="s">
        <v>165</v>
      </c>
      <c r="E53" s="5" t="s">
        <v>26</v>
      </c>
      <c r="F53" s="5" t="s">
        <v>166</v>
      </c>
      <c r="G53" s="5" t="s">
        <v>19</v>
      </c>
      <c r="H53" s="3"/>
      <c r="I53" s="6">
        <v>140</v>
      </c>
      <c r="J53" s="4" t="s">
        <v>167</v>
      </c>
      <c r="K53" s="12"/>
      <c r="L53" s="7"/>
    </row>
    <row r="54" spans="1:12" ht="72.75" customHeight="1" x14ac:dyDescent="0.25">
      <c r="A54" s="2">
        <f t="shared" si="0"/>
        <v>43</v>
      </c>
      <c r="B54" s="3" t="s">
        <v>17</v>
      </c>
      <c r="C54" s="3"/>
      <c r="D54" s="4" t="s">
        <v>168</v>
      </c>
      <c r="E54" s="5" t="s">
        <v>26</v>
      </c>
      <c r="F54" s="5" t="s">
        <v>169</v>
      </c>
      <c r="G54" s="5" t="s">
        <v>95</v>
      </c>
      <c r="H54" s="3"/>
      <c r="I54" s="6">
        <v>45</v>
      </c>
      <c r="J54" s="4" t="s">
        <v>170</v>
      </c>
      <c r="K54" s="12"/>
      <c r="L54" s="7"/>
    </row>
    <row r="55" spans="1:12" ht="84" customHeight="1" x14ac:dyDescent="0.25">
      <c r="A55" s="2">
        <f t="shared" si="0"/>
        <v>44</v>
      </c>
      <c r="B55" s="3" t="s">
        <v>17</v>
      </c>
      <c r="C55" s="3"/>
      <c r="D55" s="4" t="s">
        <v>171</v>
      </c>
      <c r="E55" s="5" t="s">
        <v>57</v>
      </c>
      <c r="F55" s="5" t="s">
        <v>172</v>
      </c>
      <c r="G55" s="5" t="s">
        <v>30</v>
      </c>
      <c r="H55" s="3"/>
      <c r="I55" s="6">
        <v>494</v>
      </c>
      <c r="J55" s="4" t="s">
        <v>173</v>
      </c>
      <c r="K55" s="12"/>
      <c r="L55" s="7"/>
    </row>
    <row r="56" spans="1:12" ht="55.5" customHeight="1" x14ac:dyDescent="0.25">
      <c r="A56" s="2">
        <f t="shared" si="0"/>
        <v>45</v>
      </c>
      <c r="B56" s="3" t="s">
        <v>17</v>
      </c>
      <c r="C56" s="3"/>
      <c r="D56" s="4" t="s">
        <v>174</v>
      </c>
      <c r="E56" s="5" t="s">
        <v>24</v>
      </c>
      <c r="F56" s="5" t="s">
        <v>175</v>
      </c>
      <c r="G56" s="5" t="s">
        <v>19</v>
      </c>
      <c r="H56" s="3"/>
      <c r="I56" s="6">
        <v>458</v>
      </c>
      <c r="J56" s="4" t="s">
        <v>160</v>
      </c>
      <c r="K56" s="12"/>
      <c r="L56" s="7"/>
    </row>
    <row r="57" spans="1:12" ht="68.25" customHeight="1" x14ac:dyDescent="0.25">
      <c r="A57" s="2">
        <f t="shared" si="0"/>
        <v>46</v>
      </c>
      <c r="B57" s="3" t="s">
        <v>17</v>
      </c>
      <c r="C57" s="3"/>
      <c r="D57" s="4" t="s">
        <v>168</v>
      </c>
      <c r="E57" s="5" t="s">
        <v>24</v>
      </c>
      <c r="F57" s="5" t="s">
        <v>176</v>
      </c>
      <c r="G57" s="5" t="s">
        <v>95</v>
      </c>
      <c r="H57" s="3"/>
      <c r="I57" s="6">
        <v>54</v>
      </c>
      <c r="J57" s="4" t="s">
        <v>170</v>
      </c>
      <c r="K57" s="12"/>
      <c r="L57" s="7"/>
    </row>
    <row r="58" spans="1:12" ht="71.25" customHeight="1" x14ac:dyDescent="0.25">
      <c r="A58" s="2">
        <f t="shared" si="0"/>
        <v>47</v>
      </c>
      <c r="B58" s="3" t="s">
        <v>17</v>
      </c>
      <c r="C58" s="3"/>
      <c r="D58" s="4" t="s">
        <v>177</v>
      </c>
      <c r="E58" s="5" t="s">
        <v>178</v>
      </c>
      <c r="F58" s="5" t="s">
        <v>179</v>
      </c>
      <c r="G58" s="5" t="s">
        <v>19</v>
      </c>
      <c r="H58" s="3"/>
      <c r="I58" s="6">
        <v>140</v>
      </c>
      <c r="J58" s="4" t="s">
        <v>180</v>
      </c>
      <c r="K58" s="12"/>
      <c r="L58" s="7"/>
    </row>
    <row r="59" spans="1:12" x14ac:dyDescent="0.25">
      <c r="I59" s="25">
        <f>SUM(I12:I58)</f>
        <v>44090.130000000005</v>
      </c>
    </row>
  </sheetData>
  <mergeCells count="9">
    <mergeCell ref="H10:H11"/>
    <mergeCell ref="I10:I11"/>
    <mergeCell ref="J10:J11"/>
    <mergeCell ref="B10:C10"/>
    <mergeCell ref="A10:A11"/>
    <mergeCell ref="D10:D11"/>
    <mergeCell ref="E10:E11"/>
    <mergeCell ref="F10:F11"/>
    <mergeCell ref="G10:G11"/>
  </mergeCells>
  <pageMargins left="0.7" right="0.7" top="0.75" bottom="0.75" header="0.3" footer="0.3"/>
  <pageSetup paperSize="5"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viajes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Tintilla</dc:creator>
  <cp:lastModifiedBy>Jessika Lissette Chavez</cp:lastModifiedBy>
  <cp:lastPrinted>2020-01-06T16:07:38Z</cp:lastPrinted>
  <dcterms:created xsi:type="dcterms:W3CDTF">2019-12-06T18:14:21Z</dcterms:created>
  <dcterms:modified xsi:type="dcterms:W3CDTF">2020-01-06T16:08:05Z</dcterms:modified>
</cp:coreProperties>
</file>