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C:\Users\cmgarzaro\Desktop\08 AGOSTO\EXCEL\"/>
    </mc:Choice>
  </mc:AlternateContent>
  <xr:revisionPtr revIDLastSave="0" documentId="8_{8D71CB97-F4AC-40EC-BCA9-CA1DC35C44B1}" xr6:coauthVersionLast="36" xr6:coauthVersionMax="36" xr10:uidLastSave="{00000000-0000-0000-0000-000000000000}"/>
  <bookViews>
    <workbookView xWindow="0" yWindow="0" windowWidth="12990" windowHeight="9705" xr2:uid="{00000000-000D-0000-FFFF-FFFF00000000}"/>
  </bookViews>
  <sheets>
    <sheet name="viajes"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9" i="1" l="1"/>
</calcChain>
</file>

<file path=xl/sharedStrings.xml><?xml version="1.0" encoding="utf-8"?>
<sst xmlns="http://schemas.openxmlformats.org/spreadsheetml/2006/main" count="332" uniqueCount="198">
  <si>
    <t xml:space="preserve">No. </t>
  </si>
  <si>
    <t xml:space="preserve">Tipo de Viaje </t>
  </si>
  <si>
    <t xml:space="preserve">Costo de Boletos </t>
  </si>
  <si>
    <t xml:space="preserve">Logros alcanzados </t>
  </si>
  <si>
    <t xml:space="preserve">Nacional </t>
  </si>
  <si>
    <t xml:space="preserve">Internacional </t>
  </si>
  <si>
    <t xml:space="preserve">Personal autorizado en la Comisión </t>
  </si>
  <si>
    <t xml:space="preserve">Objetivo de la comisión </t>
  </si>
  <si>
    <t xml:space="preserve">No. De Nombramiento y fecha de emisión </t>
  </si>
  <si>
    <t xml:space="preserve">Destino de la Comisión </t>
  </si>
  <si>
    <t>Costo de Viáticos</t>
  </si>
  <si>
    <t>Vivian Abigail Flores Granados</t>
  </si>
  <si>
    <t>Jeffrey Alexander Alvizures Lopez</t>
  </si>
  <si>
    <t xml:space="preserve">Quetzaltenango </t>
  </si>
  <si>
    <t>Jalapa</t>
  </si>
  <si>
    <t>x</t>
  </si>
  <si>
    <t>UPCV/267-2024</t>
  </si>
  <si>
    <t>Trasladar a personal de la Secretaría Ejecutiva del Servicio Cívico a la Gobernación departamental para realizar capacitación y monitoreos a servidores cívicos.</t>
  </si>
  <si>
    <t xml:space="preserve">Realizar la Primera sesión Ordinaria de junta local  y capacitar a Servidores Cívicos en los departamentos y municipios mencionados y con ello cumplir con lo establecido en la Ley de Servicio Cívico. </t>
  </si>
  <si>
    <t>Realizar murales enfocados en prevención de la violencia, para desarrollar en adolescentes y jóvenes habilidades y destrezas a tráves de actividades artísticas para la recuperación de espacios públicos.</t>
  </si>
  <si>
    <t>Realizar capacitaciones con los temas de participación ciudadana y seguridad ciudadana.</t>
  </si>
  <si>
    <t xml:space="preserve">Realizar stands informativos dirigidos a niños, niñas y adolescentes en el festival "Que lo unico que trabaje a su imaginación". </t>
  </si>
  <si>
    <t xml:space="preserve">Relación a la audiencia de reconstrucción de hechos relacionado con el vehículo, de la propiedad de esta Unidad. </t>
  </si>
  <si>
    <t xml:space="preserve">Realizar talleres formativos en temas de prevención de la violencia escolar dirigidos a niños, niñas y adolescentes. </t>
  </si>
  <si>
    <t>Realizar la Primera Sesión Ordinaria de Junta Local y capacitar a Servidores Cívicos, con ello cumplir con lo establecido en la Ley de Servicios Cívicos.</t>
  </si>
  <si>
    <t>Capacitaciones con los temas de "Participación Ciudadana y Seguridad Ciudadana dirigidos a COCOPRES perteneciente a las comunidades que forman parte de convenio de cooperación entre la ASAZGUA-MINGOB.</t>
  </si>
  <si>
    <t xml:space="preserve">Realizar capacitación con los temas de "participación ciudadana y seguridad ciudadana dirigidos a COCOPRES pertenecientes a las comunidades forman parte del conviene de Cooperación entre la Azazgua-MINGOB. </t>
  </si>
  <si>
    <t xml:space="preserve">En relación a la Audiencia de Reconstrucción de hechos, relacionado con el vehículo, propiedad de esta Unidad, involucrado en incidente de tránsito relacionado al caso del señor Héctor Estuardo Gularte Hernández. </t>
  </si>
  <si>
    <t xml:space="preserve">Desarrollar el festival "Yo cuido mi futuro", contribuyendo a la reducción de embarazos en adolescentes. </t>
  </si>
  <si>
    <t>Realizar talleres formativos en temas de prevención de la violencia escolar, dirigido a niños, niñas y adolescentes.</t>
  </si>
  <si>
    <t xml:space="preserve">Brindar apoyo logístico en el traslado de las personas que asistiran a la actividad denominada "recuperación de espacio a tráves del muralismo". </t>
  </si>
  <si>
    <t>Realizar murales enfocados en Prevención de la Violencia, a Desarrollar con Adolescentes y Jóvenes actividades artísticas para la recuperación de espacios públicos.</t>
  </si>
  <si>
    <t>Fortalecer la práctica de los valores en la vida cotidiana de niños, niñas y adolescentes en "Feria de la Prevención"</t>
  </si>
  <si>
    <t>Dar cobertura comunicacional a la actividad denominada "Que lo Unico que trabaje sea su Imaginacion"</t>
  </si>
  <si>
    <t>Realizar la actividad denominada "Encuentros Regionales de Áreas Sustantivas" dirigido a delegados departamentales que forman parte de las diferentes áreas sustantivas de la UPCV.</t>
  </si>
  <si>
    <t>Realizar murales enfocados en Prevención de la Violencia para desarrollar en adolescentes y jóvenes habilidades y destrezas a través de actividades artísticas para la recuperación de espacios públicos.</t>
  </si>
  <si>
    <t>Realizar Primera Sesión Ordinaria de junta local capacitar y monitorear a Servidores Cívicos en cumplir con lo establecido a la ley de Servicio Cívico.</t>
  </si>
  <si>
    <t>Realizar actividades formativas y recreativas dirigido a niños, niñas adolescentes y jóvenes en el festival "Yo cuido mi Futuro"</t>
  </si>
  <si>
    <t xml:space="preserve">Brindar apoyo logístico en el traslado de las personas que asistiran a la actividad denominada "Juntas locales del servicio cívico, capacitaciones y monitoreo a servidores cívicos". </t>
  </si>
  <si>
    <t>Realizar actividades formativas y recreativas dirigido a niños, niñas, adolescentes y jóvenes en el festival "Yo cuido mi futuro".</t>
  </si>
  <si>
    <t>Contribuir a la reducción de Embarazos en adolescentes.</t>
  </si>
  <si>
    <t>Realizar actividades formativas y recreativas, dirigido a niños, niñas, adolescentes y jóvenes en el festival "Yo cuido mi futuro".</t>
  </si>
  <si>
    <t>Brindar apoyo logístico en el traslado de las personas que asistirán a la actividad denominada Festival "Yo Cuido mi Futuro".</t>
  </si>
  <si>
    <t xml:space="preserve">Realizar murales enfocados en Prevención de la Violencia para desarrollar en adolescentes y jóvenes habilidades y destrezas a traves de actividades artísticas para la recuperación de espacios públicos. </t>
  </si>
  <si>
    <t xml:space="preserve">Realizar actividades formativas y recreativas, dirigidos a niños, niñas, adolescentes y jóvenes en el festival "yo cuido mi futuro". </t>
  </si>
  <si>
    <t xml:space="preserve">Realizar actividades formativas y recreativas, dirigidos a niños, niñas, adolescentes y jóvenes en el festival "Yo cuido mi futuro". </t>
  </si>
  <si>
    <t xml:space="preserve">Dar cobertura comunicacional a la actividad denominada "Yo cuido mi futuro". </t>
  </si>
  <si>
    <t xml:space="preserve">Brindar apoyo en el traslado de las personas que asistiran a la actividad denominada festival "Yo cuido mi futuro". </t>
  </si>
  <si>
    <t>Jesus Misael Monterroso Calito</t>
  </si>
  <si>
    <t>Veronica Corado Ovando</t>
  </si>
  <si>
    <t>Dimar Josué Salguero Galdámez</t>
  </si>
  <si>
    <t xml:space="preserve">Gustavo Adolfo Noguera Mota </t>
  </si>
  <si>
    <t>Jose Luis Valdes Sop</t>
  </si>
  <si>
    <t>Lesvia Irene Boj Aquino</t>
  </si>
  <si>
    <t>Jaime Orlando Cujá Antonio</t>
  </si>
  <si>
    <t>Herbert Ulises Flores Chajon</t>
  </si>
  <si>
    <t xml:space="preserve">David Mariano Montejo Hernández </t>
  </si>
  <si>
    <t>José Luis Valdez Sop</t>
  </si>
  <si>
    <t>Byron Noé Estrada Méndez</t>
  </si>
  <si>
    <t xml:space="preserve">Andres Enrique Gómez Delgado  </t>
  </si>
  <si>
    <t>Angel Eduardo Gómez Turuy</t>
  </si>
  <si>
    <t xml:space="preserve">María José Noguera Salazar de Vielman </t>
  </si>
  <si>
    <t>Gilberto Ajcuc Chamalé</t>
  </si>
  <si>
    <t>Andres Enrique Gómez Delgado</t>
  </si>
  <si>
    <t>Sonia Stefanie Williams López</t>
  </si>
  <si>
    <t>Oscar Alberto Barrios Quinteros</t>
  </si>
  <si>
    <t>Edwin Giovanni Maldonado Sazo</t>
  </si>
  <si>
    <t>Sandra Lissette Cruz Ochoa</t>
  </si>
  <si>
    <t>Sandra Lorena Reyes Gaitán</t>
  </si>
  <si>
    <t>Samuel Estuardo Canel Gómez</t>
  </si>
  <si>
    <t xml:space="preserve">Luis Frederik Vanegas Alvarado </t>
  </si>
  <si>
    <t>Londy Mariela Alfaro García de Ismalé</t>
  </si>
  <si>
    <t>Andrés Enrique Gómez Delgado</t>
  </si>
  <si>
    <t>Bryan Antonio de León Lopez</t>
  </si>
  <si>
    <t>María Barbara Molina Rivera</t>
  </si>
  <si>
    <t>Allison Nahomy Estrada Washington</t>
  </si>
  <si>
    <t>José Alberto Ordoñez Trujillo</t>
  </si>
  <si>
    <t>UPCV/221-2024</t>
  </si>
  <si>
    <t>UPCV/240-2024</t>
  </si>
  <si>
    <t>UPCV/242-2024</t>
  </si>
  <si>
    <t>UPCV/241-2024</t>
  </si>
  <si>
    <t>UPCV/249-2024</t>
  </si>
  <si>
    <t>UPCV/250-2024</t>
  </si>
  <si>
    <t>UPCV/0256-2024</t>
  </si>
  <si>
    <t>UPCV/254-2024</t>
  </si>
  <si>
    <t>UPCV/255-2024</t>
  </si>
  <si>
    <t>UPCV/253-2024</t>
  </si>
  <si>
    <t>UPCV/246-2024</t>
  </si>
  <si>
    <t>UPCV/2447-2024</t>
  </si>
  <si>
    <t>UPCV/237-2024</t>
  </si>
  <si>
    <t>UPCV/0245-2024</t>
  </si>
  <si>
    <t>UPCV/0239-2024</t>
  </si>
  <si>
    <t>UPCV/236-2024</t>
  </si>
  <si>
    <t>UPCV/235-2024</t>
  </si>
  <si>
    <t>UPCV/259-2024</t>
  </si>
  <si>
    <t>UPCV/252-2024</t>
  </si>
  <si>
    <t>UPCV/248-2024</t>
  </si>
  <si>
    <t>UPCV/251-2024</t>
  </si>
  <si>
    <t>UPCV/258-2024</t>
  </si>
  <si>
    <t>UPCV/272-2024</t>
  </si>
  <si>
    <t>UPCV/261-2024</t>
  </si>
  <si>
    <t>UPCV/263-2024</t>
  </si>
  <si>
    <t>UPCV/257-2024</t>
  </si>
  <si>
    <t>UPCV/0287-2024</t>
  </si>
  <si>
    <t>UPCV/273-2024</t>
  </si>
  <si>
    <t>UPCV/266-2024</t>
  </si>
  <si>
    <t>UPCV/265-2024</t>
  </si>
  <si>
    <t>UPCV/270-2024</t>
  </si>
  <si>
    <t>UPCV/271-2024</t>
  </si>
  <si>
    <t>UPCV/268-2024</t>
  </si>
  <si>
    <t>UPCV/277-2024</t>
  </si>
  <si>
    <t>UPCV/276-2024</t>
  </si>
  <si>
    <t>UPCV/281-2024</t>
  </si>
  <si>
    <t>UPCV/269-2024</t>
  </si>
  <si>
    <t>UPCV/280-2024</t>
  </si>
  <si>
    <t>UPCV/208-2024</t>
  </si>
  <si>
    <t>UPCV/274-2024</t>
  </si>
  <si>
    <t>UPCV/279-2024</t>
  </si>
  <si>
    <t>UPCV/278-2024</t>
  </si>
  <si>
    <t>UPCV/262-2024</t>
  </si>
  <si>
    <t>UPCV/283-2024</t>
  </si>
  <si>
    <t>UPCV/293-2024</t>
  </si>
  <si>
    <t>UPCV/1701-2024</t>
  </si>
  <si>
    <t>Sacatepequez</t>
  </si>
  <si>
    <t>San Marcos</t>
  </si>
  <si>
    <t xml:space="preserve">Santa Rosa </t>
  </si>
  <si>
    <t xml:space="preserve">Petén </t>
  </si>
  <si>
    <t>Sacatepéquez</t>
  </si>
  <si>
    <t xml:space="preserve">Escuintla </t>
  </si>
  <si>
    <t xml:space="preserve">Jalapa </t>
  </si>
  <si>
    <t>El Progreso</t>
  </si>
  <si>
    <t>Alta Verapaz y Baja Verapaz</t>
  </si>
  <si>
    <t xml:space="preserve">Quiché </t>
  </si>
  <si>
    <t>Quiché</t>
  </si>
  <si>
    <t xml:space="preserve">*Trasladarme al departamento de Santa Rosa con una persona a monitorear y capacitar.
*Se entregaron 50 credenciales a jóvenes servidores cívicos. 
*Se entregaron 50 refacciones e insumos a jóvenes servidores. </t>
  </si>
  <si>
    <t>*13 jóvenes participando en el Servicio Cívico Social Programa Nacional de Educación Vial de la Dirección General del Departamento de Transito de la Policía Nacional Civil PNC. 
 *09 jóvenes participando en el Servicio Cívico Social Proyecto jóvenes apoyando al Extensionismo rural: campesino a campesino del Ministerio de agricultura, Ganadería y Alimentación MAGA. 
*20 integrantes de la Junta Local del Servicio Cívico.</t>
  </si>
  <si>
    <t xml:space="preserve">*3 murales realizados en la casa de la cultura municipal, oficina municipal de la mujer y en la pila municipal en el municipio de Cantel del departamento de Quetzaltenango. 
*24 jóvenes concientizados en materia de prevención de la violencia juvenil pertenecientes al movimiento jóvenes lideres de impacto en el municipio de cantel del departamento de Quetzaltenango. </t>
  </si>
  <si>
    <t xml:space="preserve">*3 murales realizados en la casa de la cultura municipal, oficina municipal de la mujer y en la pila municipal de cantel del departamento de Quetzaltenango. 
*24 jóvenes concientizados en materia de prevención de la violencia juvenil pertenecientes al movimiento jóvenes líderes de impacto en el municipio de cantel del departamento de Quetzaltenango. </t>
  </si>
  <si>
    <t>112 personas capacitadas en temas sobre participación ciudadana, seguridad ciudadana y funciones de la COMUPRE y COCOPRE.</t>
  </si>
  <si>
    <t xml:space="preserve">*300 estudiantes fortalecidos en la Prevención y erradicación del trabajo infantil en el festival “que lo único que trabaje sea su imaginación” en el municipio de Chiquimulilla departamento de santa rosa. 
*Se entregaron 300 refacciones a los presentes. </t>
  </si>
  <si>
    <t>*Se registraron 300 niños fortalecidos en temas de prevención y erradicación del trabajo infantil de los centros educativos Colegio Evangélico El Shaddai, colegio integral sistemático -CIS-, colegio privado “el espíritu santo” instituto particular mixto de educación básico “Prof. Federico de Jesús morales Pivaral, instituto técnico vacacional Theodore Schultz del municipio de Chiquimulilla. 
*Se realizó stands informativos dirigidos a niños, niñas y adolescentes, docentes y directores de centros educativos en el festival “Que lo único que trabaje sea su imaginación”.</t>
  </si>
  <si>
    <t xml:space="preserve">Trasladar a dos personas de la UPCV de la Sección de capacitación y de la persona que presta sus servicios técnicos de la Unidad que asistieron a la audiencia de reconstrucción de hechos con el vehículo propiedad de esta Unidad involucrada en incidente de transito relacionado al caso del señor Héctor Estuardo Gularte Hernandez según expediente 17010-2024-00108 ya que la actividad será en la reconstrucción de hechos y reconocimiento judicial en calidad de prueba.  </t>
  </si>
  <si>
    <t xml:space="preserve">*40 beneficiarios entre personal administrativo y operativo, fortalecidos en la importancia del trabajo en equipo de la casa para niños Aleluya en el municipio de San Bartolomé Milpas Altas del departamento de Sacatepéquez. 
*Se entregaron 40 jugos y 40 galletas a los presentes. </t>
  </si>
  <si>
    <t>*05 jóvenes participando en el Servicio Cívico Social “Líderes Ambientales 2024”, por el Ministerio de Ambiente y Recursos Naturales.
*11 jóvenes participando en el Servicio Cívico Social “La actividad física con valores”, por la Dirección General de Educación Física DEL Ministerio de Educación. 
*13 integrantes de la Junta Local del Servicio Cívico.</t>
  </si>
  <si>
    <t xml:space="preserve">164 personas capacitadas en temas sobre participación ciudadana, seguridad ciudadana y planificación participativa. </t>
  </si>
  <si>
    <t xml:space="preserve"> Por de pronto conciliación entre las partes, en espera de la audiencia del día martes 10 de septiembre del año en curso. </t>
  </si>
  <si>
    <t xml:space="preserve">*Se promueve el fortalecimiento interinstitucional en el marco de la mesa técnica del Plan Nacional de Prevención de Embarazos en Adolescentes (PLANEA).
*Se atienden y benefician a más de 100 alumnos de la EORM La Paz con charlas de sensibilización entre los grupos de adolescentes y jóvenes por medio de las actividades realizadas en el marco para promover la reducción de embarazos y efectuar un Plan de Vida. 
*Se realizaron dinámicas y benefician a 60 alumnos con entrega de incentivos y material didáctico con información en el marco de prevención de embarazos en adolescentes. 
</t>
  </si>
  <si>
    <t xml:space="preserve">*Se cumple con la asignación realizada en materia de prevención de la violencia juvenil, mediante el acompañamiento a adolescentes y jóvenes. 
*Se promueve el fortalecimiento interinstitucional a favor de la prevención de los embarazos en adolescentes. 
*Se brinda acompañamiento a 60 adolescentes y jóvenes por medio de las actividades realizadas.
</t>
  </si>
  <si>
    <t>*40 beneficiarios entre personal administrativo y operativo, fortalecidos en la importancia del trabajo en equipo de la Casa para niños Aleluya en el municipio de San Bartolomé Milpas Altas del departamento de Sacatepéquez
*Se entregaron 40 jugos y 40 galletas a los presentes.</t>
  </si>
  <si>
    <t>Trasladar a 2 personas de la UPCV de la sección de escuelas seguras, hacia el departamento de Quetzaltenango para la actividad “Recuperación de espacios a través del muralismo. Y de retorno a la ciudad de Guatemala.</t>
  </si>
  <si>
    <t xml:space="preserve">* 2 murales realizados en la casa de la cultura municipal, municipio de Sumpango del departamento de Sacatepéquez.
* 84 jóvenes concientizados en el taller de arte y pintura en tema de Prevención de la Violencia Juvenil en el municipio de Sumpango del departamento de Sacatepéquez.
</t>
  </si>
  <si>
    <t>* Se promueve el fortalecimiento interinstitucional en el marco de prevención de la violencia con centros educativos y sociedad civil 
*Se atienden y benefician alrededor de 350 adolescentes y jóvenes con el objetivo de crear una cultura de denuncia y aplicabilidad de buenos valores en su diario vivir.
* Se realiza la entrega de material didáctico en cuanto a diversos temas de Prevención de la Violencia dirigido a grupos etarios mencionados.</t>
  </si>
  <si>
    <t>Se sensibilizo a más de 200 alumnos de la actividad denominada "Que lo Único que trabaje, sea su Imaginación"</t>
  </si>
  <si>
    <t>Se abordo el proceso de enseñanza aprendizaje del uso de las guías y herramientas dirigidas a un total de 34 delegados departamentales de la región sur-occidente.</t>
  </si>
  <si>
    <t>* 2 murales realización en el mercado municipal "La Cuchilla" en el municipio de San Bartolomé Milpas Altas del departamento de Sacatepéquez.
* 150 personas beneficiadas con la elaboración de murales artísticos.</t>
  </si>
  <si>
    <t xml:space="preserve">*Se logro la meta en capacitar y monitorear a 147 jóvenes participando en Servicios Cívicos y realizar la Primera Sesión Ordinaria de Junta Local en los departamentos de Alta Verapaz y Baja Verapaz con participación de 16 integrantes legalmente acreditados.
* 82 jóvenes participando en Servicio Cívico Militar de Reservas Militares.
* 28 jóvenes participando en el Servicio Cívico Social del Ministerio de Ambiente y Recursos Naturales.
* 10 jóvenes participando en el Servicio Cívico Social de la Secretaria de Bienestar Social de la Republica.
</t>
  </si>
  <si>
    <t xml:space="preserve">*En mi intervención sensibilice a los presentes en el tema de Prevención de Embarazos en Adolescentes, cumplimiento de sus metas y su plan de vida, con la campaña "Yo Cuido Mi Futuro".              
*500 estudiantes fortalecidos en la prevención de embarazos en adolescentes en el municipio de Santa Cruz Departamento de Quiché. 
*45 jóvenes y señoritas certificados como Promotores de la Prevención.
Se entregaron 300 refacciones a los presentes.                                                                  </t>
  </si>
  <si>
    <t xml:space="preserve">*Traslado de dos personas de la Secretaría Ejecutiva del Servicio Cívico, hacia los departamentos de Alta Verapaz y Baja Verapaz para desarrollar la actividad denominada “Juntas Locales del Servicio Cívico, capacitaciones y monitoreo a Servidores Cívicos 2024”. </t>
  </si>
  <si>
    <t>*En el municipio de Santa Cruz del Quiché, participó con un momento de coreografías y representación escénica con el personaje caracterizado de mimo, fortaleciendo el momento de convivencia de los jóvenes asistentes mientras participaban del stand informativo y el acto protocolario. 
*En el municipio de Patzité, Quiché se brindó un momento ameno con dinámicas y coreografías con el personaje caracterizado de mimo. Logrando en los jóvenes que serían certificados como Promotores de la Prevención.</t>
  </si>
  <si>
    <t xml:space="preserve">*Se promueve el fortalecimiento interinstitucional en el marco de la mesa técnica del Plan Nacional de Prevención de Embarazos en Adolescentes (PLANEA). 
*Se atiende y benefician a más de 100 alumnos de la Escuela Oficial Rural Mixta La Paz con charlas de sensibilización entre los grupos de adolescentes y jóvenes por medio de las actividades realizadas en el marco de prevención de embarazos en adolescentes. 
*Se realizaron dinámicas y benefician a 100 alumnos con entrega de incentivos y material didáctica con información en el marco de prevención de embarazos en adolescentes. </t>
  </si>
  <si>
    <t xml:space="preserve">*500 estudiantes fortalecidos en la prevención de embarazos en adolescentes en el municipio de Santa Cruz Departamento de Quiché. 
*Se entregaron 500 refacciones a los presentes.      
*45 jóvenes y señoritas certificados como Promotores de la Prevención.
*Apoyo en organización y logística, para que el evento no tuviera inconvenientes.
*Entrega de insumos en dichas actividades. 
*Realización de informes de liquidación de refacciones e insumos entregados en dicha actividad. 
</t>
  </si>
  <si>
    <t>*Se cumple con la asignación realizada en materia de prevención de la violencia juvenil, mediante el acompañamiento a adolescentes y jóvenes. 
*Se promueve el fortalecimiento interinstitucional a favor de la prevención de los embarazos en adolescentes. 
*Se brinda acompañamiento a 100 adolescentes y jóvenes por medio de las actividades realizadas.</t>
  </si>
  <si>
    <t xml:space="preserve">Trasladar a 7 personas de la Unidad para la Prevención Comunitaria de la Violencia de la Sección de Escuelas Seguras, hacia el Departamento de Santa Cruz del Quiché para la actividad. "Yo cuido mi futuro" y el retorno a la ciudad de Guatemala. </t>
  </si>
  <si>
    <t>*2 murales realizados en el mercado municipal "La cuchilla", en el municipio de San Bartalomé Milpas Altas del departamento de Sacatepéquez.</t>
  </si>
  <si>
    <t xml:space="preserve">*500 estudiantes fortalecidos en la prevención de embarazos en adolescentes en el municipio de Santa Cruz del Quiché del departamento de Quiché. 
*45 adolescentes y jóvenes juramentados y certificados como Promotores de la Prevención.  
*Se sensibiliza a adolescentes y jóvenes de diversos centros educativos en temas de prevención de la violencia y énfasis a contribuir a la disminución de casos contra la trata de personas en el marco y conmemoración del día internacional de la trata de personas. 
*Se entregaron 500 refacciones a los participantes. </t>
  </si>
  <si>
    <t xml:space="preserve">*500 estudiantes fortalecidos en la prevención de embarazos en adolescentes en el municipio de Santa Cruz del Quiché del departamento de Quiché. 
*Juramentación a 45 adolescentes y jóvenes certificados como Promotores de la Prevención.  
*Apoye en logística y desarrollo de los Stand informativos con el fin de sensibilizar a adolescentes y jóvenes de diversos centros educativos del departamento de Quiché con enfoque en temas de prevención de la violencia.  </t>
  </si>
  <si>
    <t xml:space="preserve">*La actividad fue conducida con orden y elocuencia, Se realizaron dinámicas lúdicas y recreativas dirigidas a los estudiantes presentes con las que se comprobó que el mensaje impactó a los participantes. 
*500 estudiantes fortalecidos en la prevención de embarazos en adolescentes en el municipio de Santa Cruz del Quiché departamento de Quiché. 
*Se realizaron actividades lúdicas y recreativas de animación en las que se motivó a los jóvenes a participar de manera activa. 
*45 jóvenes y señoritas certificados como Promotores de la Prevención. 
Se entregaron 300 refacciones a los presentes. </t>
  </si>
  <si>
    <t xml:space="preserve">Se logró sensibilizar a más de 500 alumnos durante la actividad denominada festival “Yo cuido mi futuro”, un evento clave para la prevención de embarazos en adolescentes, además la campaña de socializó de manera efectiva a través de todas las redes sociales, ampliando su alcance y generando mayor conciencia sobre la importancia de este tema en la comunidad.  </t>
  </si>
  <si>
    <t xml:space="preserve">273 estudiantes fortalecidos en prevención de la violencia. </t>
  </si>
  <si>
    <t xml:space="preserve">Involucramiento de instituciones gubernamentales con presencia en el municipio en la prevención y erradicación del trabajo infantil.  </t>
  </si>
  <si>
    <t>El traslado de dos personas del departamento de Juventud a la actividad al departamento de Jalapa y retornarlos a las instituciones de la UPCV sin ninguna novedad.</t>
  </si>
  <si>
    <t>Ariel Estuardo Garoz González</t>
  </si>
  <si>
    <t>David Alejandro Hernandez de León</t>
  </si>
  <si>
    <t>Erick Amilcar Perez Navas</t>
  </si>
  <si>
    <t>Julio Eugenio Orozco Muñoz</t>
  </si>
  <si>
    <t xml:space="preserve">Quetzaltenango y Zacapa </t>
  </si>
  <si>
    <t xml:space="preserve">Chimaltenango </t>
  </si>
  <si>
    <t>UPCV/0288-2024</t>
  </si>
  <si>
    <t>UPCV/0289-2024</t>
  </si>
  <si>
    <t>UPCV/0296-2024</t>
  </si>
  <si>
    <t>UPCV/300-2024</t>
  </si>
  <si>
    <t>UPCV/298-2024</t>
  </si>
  <si>
    <t>UPCV/297-2024</t>
  </si>
  <si>
    <t xml:space="preserve">Participar en el desarrollo del encuentro regional de áreas sustantivas de la UPCV, delegadas y delegados, facilitadores, promotores y analístas. </t>
  </si>
  <si>
    <t>Dar cobertura comunicacional a la actividad denominada "Encuentros regionales de áreas sustantivas".</t>
  </si>
  <si>
    <t>Brindar apoyo logístico en el traslado de las personas que asistieron a la actividad denominada "Encuentros Regionales con Áreas Sustantivas de la UPCV".</t>
  </si>
  <si>
    <t>Se abordo el proceso de enseñanza de las actualizaciones y uso de las guías y herramientas físicas, así como el uso del formulario digital en donde se resguardará dicha información, dirigidas a un total de 50 participantes en el departamento de Quetzaltenango y 60 participantes en el departamento de Zacapa.</t>
  </si>
  <si>
    <t>Se abordo el proceso de enseñanza aprendizaje del uso de la guías y herramientas dirigidas a 50 participantes en la capacitación que se impartió en Quetzaltenango y 60 participantes en Zacapa, capacitación a los delegados departamentales en cómo realizar el correcto llenado de las herramientas digital de conversatorio y Grupo Focal.</t>
  </si>
  <si>
    <t xml:space="preserve">Fortalecimiento de capacidades a 110 personas de las áreas sustantivas de la UPCV, sobre la aplicación de nuevas herramientas de diagnostico, se aporto en la actividad en la aplicación de herramientas de conversatorio ciudadano, grupo focal y mapa de actores. </t>
  </si>
  <si>
    <t xml:space="preserve">* 1 mural con enfoque en prevención de la violencia realizado en la Academia de Música Municipal “Armonía” en el municipio de el Tejar del departamento de Chimaltenango. 
* 300 jóvenes y adolescentes concientizados en temas de prevención de la violencia, conmemorando el mes de la Juventud, en el municipio de el Tejar del departamento de Chimaltenango. </t>
  </si>
  <si>
    <t xml:space="preserve">Se capacitó en materia de nuevas herramientas a los delegados de las diferentes áreas sustantivas. </t>
  </si>
  <si>
    <t>Traslado del personal al municipio de Quetzaltenango departamento de Quetzaltenango y al municipio de Zacapa departamento de Zacapa, en cumplimiento a la actividad denominada "Encuentro Regional de Áreas Sustantivas de la UPCV delegadas, facilitadores, promotores analistas</t>
  </si>
  <si>
    <t xml:space="preserve">DESPACHO SUPERIOR </t>
  </si>
  <si>
    <t>UNIDAD PARA LA PREVENCIÓN  COMUNITARIA  DE LA VIOLENCIA</t>
  </si>
  <si>
    <t xml:space="preserve">       COORDINADOR GENERAL: Lic. Nicolás Reanda Ajchomajay
Responsable de actualización de información: Neftalí Noé Cal Latz
Fecha de emisión: 31/08/2024
(Artículo 10, numeral 12, Ley de Acceso a la Información Pública)
Listado de Viajes Nacionales e Internacionales agosto 2024</t>
  </si>
  <si>
    <t>Ignacio de Jesus Ramírez Salazar</t>
  </si>
  <si>
    <t>Suchitepéquez y Retalhuleu</t>
  </si>
  <si>
    <t xml:space="preserve">* 500 estudiantes fortalecidos en la prevención de embarazos en adolescentes en el municipio de Santa Cruz departamento de Quiché.
* 45 jóvenes y señoritas certificados como promotores de la Prevención.
* Se entregaron 500 refacciones a los presentes.
* Brinde apoyo en la relación de actividades formativas y recreativas con la presentación del Show de Sofia a través de bailes y animación.
* Brindar apoyo en la logística de los eventos realizados con la colocación de sillas, banners y backs institucionales.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</si>
</sst>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quot;* #,##0.00_-;\-&quot;Q&quot;* #,##0.00_-;_-&quot;Q&quot;* &quot;-&quot;??_-;_-@_-"/>
  </numFmts>
  <fonts count="10" x14ac:knownFonts="1">
    <font>
      <sz val="11"/>
      <color theme="1"/>
      <name val="Calibri"/>
      <family val="2"/>
      <scheme val="minor"/>
    </font>
    <font>
      <b/>
      <sz val="14"/>
      <color theme="1"/>
      <name val="Calibri"/>
      <family val="2"/>
      <scheme val="minor"/>
    </font>
    <font>
      <b/>
      <sz val="13"/>
      <color theme="1"/>
      <name val="Arial"/>
      <family val="2"/>
    </font>
    <font>
      <sz val="18"/>
      <color theme="1"/>
      <name val="Calibri"/>
      <family val="2"/>
      <scheme val="minor"/>
    </font>
    <font>
      <b/>
      <sz val="10"/>
      <color theme="1"/>
      <name val="Arial"/>
      <family val="2"/>
    </font>
    <font>
      <sz val="28"/>
      <color theme="1"/>
      <name val="Arial"/>
      <family val="2"/>
    </font>
    <font>
      <sz val="14"/>
      <color theme="1"/>
      <name val="Calibri"/>
      <family val="2"/>
      <scheme val="minor"/>
    </font>
    <font>
      <sz val="11"/>
      <color rgb="FF9C0006"/>
      <name val="Calibri"/>
      <family val="2"/>
      <scheme val="minor"/>
    </font>
    <font>
      <b/>
      <sz val="10"/>
      <color theme="1"/>
      <name val="Calibri"/>
      <family val="2"/>
      <scheme val="minor"/>
    </font>
    <font>
      <b/>
      <sz val="18"/>
      <color rgb="FFFF0000"/>
      <name val="Calibri"/>
      <family val="2"/>
      <scheme val="minor"/>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rgb="FFFFC7CE"/>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0" fontId="7" fillId="4" borderId="0" applyNumberFormat="0" applyBorder="0" applyAlignment="0" applyProtection="0"/>
  </cellStyleXfs>
  <cellXfs count="64">
    <xf numFmtId="0" fontId="0" fillId="0" borderId="0" xfId="0"/>
    <xf numFmtId="0" fontId="0" fillId="3" borderId="0" xfId="0" applyFill="1"/>
    <xf numFmtId="0" fontId="3" fillId="0" borderId="0" xfId="0" quotePrefix="1" applyFont="1" applyBorder="1" applyAlignment="1">
      <alignment horizontal="center" vertical="center"/>
    </xf>
    <xf numFmtId="0" fontId="4" fillId="3" borderId="0" xfId="0" applyFont="1" applyFill="1" applyBorder="1" applyAlignment="1">
      <alignment vertical="center"/>
    </xf>
    <xf numFmtId="0" fontId="2"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1" fillId="0" borderId="0" xfId="0" applyFont="1" applyBorder="1" applyAlignment="1">
      <alignment horizontal="center" vertical="center"/>
    </xf>
    <xf numFmtId="44" fontId="1" fillId="0" borderId="0" xfId="0" applyNumberFormat="1" applyFont="1" applyBorder="1" applyAlignment="1">
      <alignment horizontal="center" vertical="center"/>
    </xf>
    <xf numFmtId="0" fontId="0" fillId="0" borderId="0" xfId="0" applyAlignment="1">
      <alignment horizontal="center"/>
    </xf>
    <xf numFmtId="0" fontId="4" fillId="3" borderId="0" xfId="0" applyFont="1" applyFill="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center" vertical="center" wrapText="1"/>
    </xf>
    <xf numFmtId="44" fontId="6" fillId="0" borderId="6" xfId="0" applyNumberFormat="1" applyFont="1" applyBorder="1" applyAlignment="1">
      <alignment horizontal="center" vertical="center"/>
    </xf>
    <xf numFmtId="0" fontId="1" fillId="0" borderId="6" xfId="0" applyFont="1" applyBorder="1" applyAlignment="1">
      <alignment horizontal="center" vertical="center"/>
    </xf>
    <xf numFmtId="0" fontId="0" fillId="0" borderId="0" xfId="0" applyAlignment="1">
      <alignment horizontal="center"/>
    </xf>
    <xf numFmtId="15" fontId="6" fillId="0" borderId="6" xfId="0" applyNumberFormat="1" applyFont="1" applyBorder="1" applyAlignment="1">
      <alignment horizontal="center" vertical="center"/>
    </xf>
    <xf numFmtId="0" fontId="1" fillId="0" borderId="6" xfId="1" applyFont="1" applyFill="1" applyBorder="1" applyAlignment="1">
      <alignment horizontal="center" vertical="center"/>
    </xf>
    <xf numFmtId="0" fontId="1" fillId="0" borderId="6" xfId="0" applyFont="1" applyBorder="1" applyAlignment="1">
      <alignment horizontal="center" vertical="center" wrapText="1"/>
    </xf>
    <xf numFmtId="0" fontId="1" fillId="0" borderId="0" xfId="0" applyFont="1" applyBorder="1" applyAlignment="1">
      <alignment horizontal="center" vertical="center" wrapText="1"/>
    </xf>
    <xf numFmtId="0" fontId="0" fillId="0" borderId="0" xfId="0" applyFont="1"/>
    <xf numFmtId="0" fontId="1" fillId="0" borderId="0" xfId="0" applyFont="1" applyFill="1" applyBorder="1" applyAlignment="1">
      <alignment horizontal="center" vertical="center"/>
    </xf>
    <xf numFmtId="0" fontId="8" fillId="3" borderId="0" xfId="0" applyFont="1" applyFill="1" applyBorder="1" applyAlignment="1">
      <alignment vertical="center"/>
    </xf>
    <xf numFmtId="0" fontId="0" fillId="0" borderId="0" xfId="0" applyFont="1" applyAlignment="1">
      <alignment horizontal="center"/>
    </xf>
    <xf numFmtId="0" fontId="6" fillId="0" borderId="3" xfId="0" applyFont="1" applyBorder="1" applyAlignment="1">
      <alignment horizontal="center" vertical="center" wrapText="1"/>
    </xf>
    <xf numFmtId="0" fontId="1" fillId="0" borderId="2" xfId="0" applyFont="1" applyBorder="1" applyAlignment="1">
      <alignment horizontal="center" vertical="center"/>
    </xf>
    <xf numFmtId="0" fontId="1" fillId="0" borderId="6" xfId="0" applyFont="1" applyFill="1" applyBorder="1" applyAlignment="1">
      <alignment horizontal="center" vertical="center"/>
    </xf>
    <xf numFmtId="15" fontId="6" fillId="0" borderId="6" xfId="0" applyNumberFormat="1" applyFont="1" applyFill="1" applyBorder="1" applyAlignment="1">
      <alignment horizontal="center" vertical="center"/>
    </xf>
    <xf numFmtId="0" fontId="1" fillId="0"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6" xfId="0" applyFont="1" applyFill="1" applyBorder="1" applyAlignment="1">
      <alignment horizontal="center" vertical="center"/>
    </xf>
    <xf numFmtId="0" fontId="6" fillId="0" borderId="4"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xf>
    <xf numFmtId="0" fontId="1" fillId="2" borderId="6" xfId="0" applyFont="1" applyFill="1" applyBorder="1"/>
    <xf numFmtId="0" fontId="1" fillId="0" borderId="5" xfId="0" applyFont="1" applyFill="1" applyBorder="1" applyAlignment="1">
      <alignment horizontal="center" vertical="center"/>
    </xf>
    <xf numFmtId="0" fontId="6" fillId="0" borderId="5" xfId="0" applyFont="1" applyFill="1" applyBorder="1" applyAlignment="1">
      <alignment horizontal="center" vertical="center" wrapText="1"/>
    </xf>
    <xf numFmtId="0" fontId="1" fillId="0" borderId="7" xfId="0" applyFont="1" applyFill="1" applyBorder="1" applyAlignment="1">
      <alignment horizontal="center" vertical="center"/>
    </xf>
    <xf numFmtId="44" fontId="1" fillId="0" borderId="5" xfId="0" applyNumberFormat="1" applyFont="1" applyFill="1" applyBorder="1" applyAlignment="1">
      <alignment horizontal="center" vertical="center" wrapText="1"/>
    </xf>
    <xf numFmtId="0" fontId="0" fillId="0" borderId="0" xfId="0" applyAlignment="1">
      <alignment horizontal="center"/>
    </xf>
    <xf numFmtId="0" fontId="6" fillId="0" borderId="6" xfId="0" applyFont="1" applyBorder="1" applyAlignment="1">
      <alignment horizontal="left" vertical="center" wrapText="1"/>
    </xf>
    <xf numFmtId="44" fontId="6" fillId="0" borderId="6" xfId="0" applyNumberFormat="1" applyFont="1" applyBorder="1" applyAlignment="1">
      <alignment horizontal="left" vertical="center"/>
    </xf>
    <xf numFmtId="0" fontId="6" fillId="0" borderId="0" xfId="0" applyFont="1" applyBorder="1" applyAlignment="1">
      <alignment horizontal="left" vertical="center" wrapText="1"/>
    </xf>
    <xf numFmtId="0" fontId="3" fillId="0" borderId="0" xfId="0" quotePrefix="1" applyFont="1" applyBorder="1" applyAlignment="1">
      <alignment horizontal="left" vertical="center"/>
    </xf>
    <xf numFmtId="0" fontId="0" fillId="0" borderId="0" xfId="0" applyFont="1" applyAlignment="1">
      <alignment horizontal="left" vertical="center"/>
    </xf>
    <xf numFmtId="0" fontId="6" fillId="0" borderId="6" xfId="0" applyFont="1" applyFill="1" applyBorder="1" applyAlignment="1">
      <alignment horizontal="left" vertical="center" wrapText="1"/>
    </xf>
    <xf numFmtId="0" fontId="6" fillId="0" borderId="6" xfId="0" applyFont="1" applyBorder="1" applyAlignment="1">
      <alignment vertical="center" wrapText="1"/>
    </xf>
    <xf numFmtId="0" fontId="6" fillId="0" borderId="6" xfId="0" applyFont="1" applyFill="1" applyBorder="1" applyAlignment="1">
      <alignment vertical="center" wrapText="1"/>
    </xf>
    <xf numFmtId="0" fontId="6" fillId="0" borderId="0" xfId="0" applyFont="1" applyBorder="1" applyAlignment="1">
      <alignment vertical="center" wrapText="1"/>
    </xf>
    <xf numFmtId="0" fontId="0" fillId="0" borderId="0" xfId="0" applyFont="1" applyAlignment="1">
      <alignment vertical="center"/>
    </xf>
    <xf numFmtId="44" fontId="6" fillId="0" borderId="6" xfId="0" applyNumberFormat="1" applyFont="1" applyFill="1" applyBorder="1" applyAlignment="1">
      <alignment horizontal="center" vertical="center"/>
    </xf>
    <xf numFmtId="44" fontId="0" fillId="0" borderId="0" xfId="0" applyNumberFormat="1" applyAlignment="1">
      <alignment horizontal="center"/>
    </xf>
    <xf numFmtId="0" fontId="1" fillId="0" borderId="0" xfId="0" applyFont="1" applyAlignment="1">
      <alignment horizontal="center" wrapText="1"/>
    </xf>
    <xf numFmtId="0" fontId="0" fillId="0" borderId="0" xfId="0" applyAlignment="1">
      <alignment horizont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1" xfId="0" applyFont="1" applyBorder="1" applyAlignment="1">
      <alignment horizontal="center" wrapText="1"/>
    </xf>
    <xf numFmtId="0" fontId="9" fillId="0" borderId="0" xfId="0" applyFont="1" applyAlignment="1">
      <alignment horizontal="center" wrapText="1"/>
    </xf>
  </cellXfs>
  <cellStyles count="2">
    <cellStyle name="Incorrecto" xfId="1" builtinId="27"/>
    <cellStyle name="Normal" xfId="0" builtinId="0"/>
  </cellStyles>
  <dxfs count="15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2615320</xdr:colOff>
      <xdr:row>0</xdr:row>
      <xdr:rowOff>190499</xdr:rowOff>
    </xdr:from>
    <xdr:to>
      <xdr:col>5</xdr:col>
      <xdr:colOff>1932215</xdr:colOff>
      <xdr:row>8</xdr:row>
      <xdr:rowOff>173182</xdr:rowOff>
    </xdr:to>
    <xdr:pic>
      <xdr:nvPicPr>
        <xdr:cNvPr id="6" name="Imagen 5">
          <a:extLst>
            <a:ext uri="{FF2B5EF4-FFF2-40B4-BE49-F238E27FC236}">
              <a16:creationId xmlns:a16="http://schemas.microsoft.com/office/drawing/2014/main" id="{CB4BD12B-9809-4A47-8700-9A5E0B5435A0}"/>
            </a:ext>
          </a:extLst>
        </xdr:cNvPr>
        <xdr:cNvPicPr/>
      </xdr:nvPicPr>
      <xdr:blipFill>
        <a:blip xmlns:r="http://schemas.openxmlformats.org/officeDocument/2006/relationships" r:embed="rId1"/>
        <a:stretch>
          <a:fillRect/>
        </a:stretch>
      </xdr:blipFill>
      <xdr:spPr>
        <a:xfrm>
          <a:off x="9173963" y="190499"/>
          <a:ext cx="3072466" cy="1506683"/>
        </a:xfrm>
        <a:prstGeom prst="rect">
          <a:avLst/>
        </a:prstGeom>
      </xdr:spPr>
    </xdr:pic>
    <xdr:clientData/>
  </xdr:twoCellAnchor>
  <xdr:twoCellAnchor editAs="oneCell">
    <xdr:from>
      <xdr:col>6</xdr:col>
      <xdr:colOff>1886445</xdr:colOff>
      <xdr:row>1</xdr:row>
      <xdr:rowOff>133046</xdr:rowOff>
    </xdr:from>
    <xdr:to>
      <xdr:col>7</xdr:col>
      <xdr:colOff>1632858</xdr:colOff>
      <xdr:row>8</xdr:row>
      <xdr:rowOff>61850</xdr:rowOff>
    </xdr:to>
    <xdr:pic>
      <xdr:nvPicPr>
        <xdr:cNvPr id="7" name="Imagen 6">
          <a:extLst>
            <a:ext uri="{FF2B5EF4-FFF2-40B4-BE49-F238E27FC236}">
              <a16:creationId xmlns:a16="http://schemas.microsoft.com/office/drawing/2014/main" id="{AF6EB9F2-C835-4A14-959E-5DC23CF2FB00}"/>
            </a:ext>
          </a:extLst>
        </xdr:cNvPr>
        <xdr:cNvPicPr/>
      </xdr:nvPicPr>
      <xdr:blipFill>
        <a:blip xmlns:r="http://schemas.openxmlformats.org/officeDocument/2006/relationships" r:embed="rId2"/>
        <a:stretch>
          <a:fillRect/>
        </a:stretch>
      </xdr:blipFill>
      <xdr:spPr>
        <a:xfrm>
          <a:off x="15493588" y="323546"/>
          <a:ext cx="3039341" cy="126230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75"/>
  <sheetViews>
    <sheetView showGridLines="0" tabSelected="1" topLeftCell="C1" zoomScale="70" zoomScaleNormal="70" zoomScalePageLayoutView="55" workbookViewId="0">
      <selection activeCell="H46" sqref="H46"/>
    </sheetView>
  </sheetViews>
  <sheetFormatPr baseColWidth="10" defaultRowHeight="15" x14ac:dyDescent="0.25"/>
  <cols>
    <col min="1" max="1" width="6.42578125" customWidth="1"/>
    <col min="2" max="2" width="12.42578125" customWidth="1"/>
    <col min="3" max="3" width="11.7109375" customWidth="1"/>
    <col min="4" max="4" width="67.7109375" style="49" customWidth="1"/>
    <col min="5" max="5" width="56.28515625" style="22" customWidth="1"/>
    <col min="6" max="6" width="49.42578125" style="8" customWidth="1"/>
    <col min="7" max="7" width="49.42578125" style="14" customWidth="1"/>
    <col min="8" max="8" width="25.28515625" style="19" customWidth="1"/>
    <col min="9" max="9" width="13" customWidth="1"/>
    <col min="10" max="10" width="23.140625" style="39" customWidth="1"/>
    <col min="11" max="11" width="80.28515625" style="44" customWidth="1"/>
  </cols>
  <sheetData>
    <row r="1" spans="1:11" x14ac:dyDescent="0.25">
      <c r="F1" s="39"/>
      <c r="G1" s="39"/>
    </row>
    <row r="2" spans="1:11" x14ac:dyDescent="0.25">
      <c r="F2" s="39"/>
      <c r="G2" s="39"/>
    </row>
    <row r="3" spans="1:11" x14ac:dyDescent="0.25">
      <c r="F3" s="39"/>
      <c r="G3" s="39"/>
    </row>
    <row r="4" spans="1:11" x14ac:dyDescent="0.25">
      <c r="F4" s="39"/>
      <c r="G4" s="39"/>
    </row>
    <row r="5" spans="1:11" x14ac:dyDescent="0.25">
      <c r="F5" s="39"/>
      <c r="G5" s="39"/>
    </row>
    <row r="6" spans="1:11" x14ac:dyDescent="0.25">
      <c r="F6" s="39"/>
      <c r="G6" s="39"/>
    </row>
    <row r="7" spans="1:11" x14ac:dyDescent="0.25">
      <c r="F7" s="39"/>
      <c r="G7" s="39"/>
    </row>
    <row r="8" spans="1:11" x14ac:dyDescent="0.25">
      <c r="F8" s="39"/>
      <c r="G8" s="39"/>
    </row>
    <row r="9" spans="1:11" x14ac:dyDescent="0.25">
      <c r="A9" s="52"/>
      <c r="B9" s="53"/>
      <c r="C9" s="53"/>
      <c r="D9" s="53"/>
      <c r="E9" s="53"/>
      <c r="F9" s="53"/>
      <c r="G9" s="53"/>
      <c r="H9" s="53"/>
      <c r="I9" s="53"/>
      <c r="J9" s="53"/>
      <c r="K9" s="53"/>
    </row>
    <row r="10" spans="1:11" ht="15.75" customHeight="1" x14ac:dyDescent="0.25">
      <c r="A10" s="53"/>
      <c r="B10" s="53"/>
      <c r="C10" s="53"/>
      <c r="D10" s="53"/>
      <c r="E10" s="53"/>
      <c r="F10" s="53"/>
      <c r="G10" s="53"/>
      <c r="H10" s="53"/>
      <c r="I10" s="53"/>
      <c r="J10" s="53"/>
      <c r="K10" s="53"/>
    </row>
    <row r="11" spans="1:11" ht="23.25" customHeight="1" x14ac:dyDescent="0.35">
      <c r="A11" s="63" t="s">
        <v>192</v>
      </c>
      <c r="B11" s="63"/>
      <c r="C11" s="63"/>
      <c r="D11" s="63"/>
      <c r="E11" s="63"/>
      <c r="F11" s="63"/>
      <c r="G11" s="63"/>
      <c r="H11" s="63"/>
      <c r="I11" s="63"/>
      <c r="J11" s="63"/>
      <c r="K11" s="63"/>
    </row>
    <row r="12" spans="1:11" ht="23.25" customHeight="1" x14ac:dyDescent="0.35">
      <c r="A12" s="63" t="s">
        <v>193</v>
      </c>
      <c r="B12" s="63"/>
      <c r="C12" s="63"/>
      <c r="D12" s="63"/>
      <c r="E12" s="63"/>
      <c r="F12" s="63"/>
      <c r="G12" s="63"/>
      <c r="H12" s="63"/>
      <c r="I12" s="63"/>
      <c r="J12" s="63"/>
      <c r="K12" s="63"/>
    </row>
    <row r="13" spans="1:11" ht="117.75" customHeight="1" x14ac:dyDescent="0.3">
      <c r="A13" s="62" t="s">
        <v>194</v>
      </c>
      <c r="B13" s="62"/>
      <c r="C13" s="62"/>
      <c r="D13" s="62"/>
      <c r="E13" s="62"/>
      <c r="F13" s="62"/>
      <c r="G13" s="62"/>
      <c r="H13" s="62"/>
      <c r="I13" s="62"/>
      <c r="J13" s="62"/>
      <c r="K13" s="62"/>
    </row>
    <row r="14" spans="1:11" ht="66" customHeight="1" x14ac:dyDescent="0.25">
      <c r="A14" s="31" t="s">
        <v>0</v>
      </c>
      <c r="B14" s="54" t="s">
        <v>1</v>
      </c>
      <c r="C14" s="55"/>
      <c r="D14" s="56" t="s">
        <v>7</v>
      </c>
      <c r="E14" s="56" t="s">
        <v>6</v>
      </c>
      <c r="F14" s="58" t="s">
        <v>8</v>
      </c>
      <c r="G14" s="59"/>
      <c r="H14" s="56" t="s">
        <v>9</v>
      </c>
      <c r="I14" s="56" t="s">
        <v>2</v>
      </c>
      <c r="J14" s="56" t="s">
        <v>10</v>
      </c>
      <c r="K14" s="56" t="s">
        <v>3</v>
      </c>
    </row>
    <row r="15" spans="1:11" ht="18.75" x14ac:dyDescent="0.3">
      <c r="A15" s="32"/>
      <c r="B15" s="33" t="s">
        <v>4</v>
      </c>
      <c r="C15" s="34" t="s">
        <v>5</v>
      </c>
      <c r="D15" s="57"/>
      <c r="E15" s="57"/>
      <c r="F15" s="60"/>
      <c r="G15" s="61"/>
      <c r="H15" s="57"/>
      <c r="I15" s="57"/>
      <c r="J15" s="57"/>
      <c r="K15" s="57"/>
    </row>
    <row r="16" spans="1:11" ht="98.25" customHeight="1" x14ac:dyDescent="0.25">
      <c r="A16" s="35">
        <v>1</v>
      </c>
      <c r="B16" s="28" t="s">
        <v>15</v>
      </c>
      <c r="C16" s="29"/>
      <c r="D16" s="46" t="s">
        <v>17</v>
      </c>
      <c r="E16" s="25" t="s">
        <v>195</v>
      </c>
      <c r="F16" s="13" t="s">
        <v>77</v>
      </c>
      <c r="G16" s="15">
        <v>45450</v>
      </c>
      <c r="H16" s="17" t="s">
        <v>127</v>
      </c>
      <c r="I16" s="36"/>
      <c r="J16" s="12">
        <v>55</v>
      </c>
      <c r="K16" s="40" t="s">
        <v>134</v>
      </c>
    </row>
    <row r="17" spans="1:11" ht="151.5" customHeight="1" x14ac:dyDescent="0.25">
      <c r="A17" s="37">
        <v>2</v>
      </c>
      <c r="B17" s="28" t="s">
        <v>15</v>
      </c>
      <c r="C17" s="29"/>
      <c r="D17" s="46" t="s">
        <v>18</v>
      </c>
      <c r="E17" s="25" t="s">
        <v>195</v>
      </c>
      <c r="F17" s="13" t="s">
        <v>78</v>
      </c>
      <c r="G17" s="15">
        <v>45469</v>
      </c>
      <c r="H17" s="17" t="s">
        <v>196</v>
      </c>
      <c r="I17" s="36"/>
      <c r="J17" s="12">
        <v>912</v>
      </c>
      <c r="K17" s="40" t="s">
        <v>135</v>
      </c>
    </row>
    <row r="18" spans="1:11" ht="142.5" customHeight="1" x14ac:dyDescent="0.25">
      <c r="A18" s="35">
        <v>3</v>
      </c>
      <c r="B18" s="28" t="s">
        <v>15</v>
      </c>
      <c r="C18" s="29"/>
      <c r="D18" s="46" t="s">
        <v>18</v>
      </c>
      <c r="E18" s="25" t="s">
        <v>48</v>
      </c>
      <c r="F18" s="13" t="s">
        <v>79</v>
      </c>
      <c r="G18" s="15">
        <v>45469</v>
      </c>
      <c r="H18" s="17" t="s">
        <v>196</v>
      </c>
      <c r="I18" s="36"/>
      <c r="J18" s="12">
        <v>924</v>
      </c>
      <c r="K18" s="40" t="s">
        <v>135</v>
      </c>
    </row>
    <row r="19" spans="1:11" ht="143.25" customHeight="1" x14ac:dyDescent="0.25">
      <c r="A19" s="37">
        <v>4</v>
      </c>
      <c r="B19" s="28" t="s">
        <v>15</v>
      </c>
      <c r="C19" s="29"/>
      <c r="D19" s="46" t="s">
        <v>18</v>
      </c>
      <c r="E19" s="25" t="s">
        <v>49</v>
      </c>
      <c r="F19" s="13" t="s">
        <v>80</v>
      </c>
      <c r="G19" s="15">
        <v>45469</v>
      </c>
      <c r="H19" s="17" t="s">
        <v>196</v>
      </c>
      <c r="I19" s="36"/>
      <c r="J19" s="12">
        <v>919.5</v>
      </c>
      <c r="K19" s="40" t="s">
        <v>135</v>
      </c>
    </row>
    <row r="20" spans="1:11" ht="134.25" customHeight="1" x14ac:dyDescent="0.25">
      <c r="A20" s="35">
        <v>5</v>
      </c>
      <c r="B20" s="28" t="s">
        <v>15</v>
      </c>
      <c r="C20" s="29"/>
      <c r="D20" s="46" t="s">
        <v>19</v>
      </c>
      <c r="E20" s="25" t="s">
        <v>50</v>
      </c>
      <c r="F20" s="13" t="s">
        <v>81</v>
      </c>
      <c r="G20" s="15">
        <v>45478</v>
      </c>
      <c r="H20" s="17" t="s">
        <v>13</v>
      </c>
      <c r="I20" s="36"/>
      <c r="J20" s="12">
        <v>1377.4</v>
      </c>
      <c r="K20" s="40" t="s">
        <v>136</v>
      </c>
    </row>
    <row r="21" spans="1:11" ht="133.5" customHeight="1" x14ac:dyDescent="0.25">
      <c r="A21" s="37">
        <v>6</v>
      </c>
      <c r="B21" s="28" t="s">
        <v>15</v>
      </c>
      <c r="C21" s="29"/>
      <c r="D21" s="46" t="s">
        <v>19</v>
      </c>
      <c r="E21" s="25" t="s">
        <v>51</v>
      </c>
      <c r="F21" s="13" t="s">
        <v>82</v>
      </c>
      <c r="G21" s="15">
        <v>45478</v>
      </c>
      <c r="H21" s="17" t="s">
        <v>13</v>
      </c>
      <c r="I21" s="36"/>
      <c r="J21" s="12">
        <v>1386.4</v>
      </c>
      <c r="K21" s="40" t="s">
        <v>137</v>
      </c>
    </row>
    <row r="22" spans="1:11" ht="42" customHeight="1" x14ac:dyDescent="0.25">
      <c r="A22" s="35">
        <v>7</v>
      </c>
      <c r="B22" s="28" t="s">
        <v>15</v>
      </c>
      <c r="C22" s="29"/>
      <c r="D22" s="46" t="s">
        <v>20</v>
      </c>
      <c r="E22" s="25" t="s">
        <v>52</v>
      </c>
      <c r="F22" s="13" t="s">
        <v>83</v>
      </c>
      <c r="G22" s="15">
        <v>45483</v>
      </c>
      <c r="H22" s="17" t="s">
        <v>124</v>
      </c>
      <c r="I22" s="36"/>
      <c r="J22" s="12">
        <v>621</v>
      </c>
      <c r="K22" s="40" t="s">
        <v>138</v>
      </c>
    </row>
    <row r="23" spans="1:11" ht="133.5" customHeight="1" x14ac:dyDescent="0.25">
      <c r="A23" s="37">
        <v>8</v>
      </c>
      <c r="B23" s="28" t="s">
        <v>15</v>
      </c>
      <c r="C23" s="29"/>
      <c r="D23" s="46" t="s">
        <v>21</v>
      </c>
      <c r="E23" s="25" t="s">
        <v>53</v>
      </c>
      <c r="F23" s="13" t="s">
        <v>84</v>
      </c>
      <c r="G23" s="15">
        <v>45483</v>
      </c>
      <c r="H23" s="17" t="s">
        <v>125</v>
      </c>
      <c r="I23" s="36"/>
      <c r="J23" s="12">
        <v>373</v>
      </c>
      <c r="K23" s="40" t="s">
        <v>139</v>
      </c>
    </row>
    <row r="24" spans="1:11" ht="180.75" customHeight="1" x14ac:dyDescent="0.25">
      <c r="A24" s="35">
        <v>9</v>
      </c>
      <c r="B24" s="28" t="s">
        <v>15</v>
      </c>
      <c r="C24" s="29"/>
      <c r="D24" s="46" t="s">
        <v>21</v>
      </c>
      <c r="E24" s="25" t="s">
        <v>54</v>
      </c>
      <c r="F24" s="13" t="s">
        <v>85</v>
      </c>
      <c r="G24" s="15">
        <v>45483</v>
      </c>
      <c r="H24" s="17" t="s">
        <v>125</v>
      </c>
      <c r="I24" s="36"/>
      <c r="J24" s="12">
        <v>385</v>
      </c>
      <c r="K24" s="40" t="s">
        <v>140</v>
      </c>
    </row>
    <row r="25" spans="1:11" ht="133.5" customHeight="1" x14ac:dyDescent="0.25">
      <c r="A25" s="37">
        <v>10</v>
      </c>
      <c r="B25" s="28" t="s">
        <v>15</v>
      </c>
      <c r="C25" s="29"/>
      <c r="D25" s="46" t="s">
        <v>21</v>
      </c>
      <c r="E25" s="25" t="s">
        <v>11</v>
      </c>
      <c r="F25" s="13" t="s">
        <v>86</v>
      </c>
      <c r="G25" s="15">
        <v>45483</v>
      </c>
      <c r="H25" s="17" t="s">
        <v>125</v>
      </c>
      <c r="I25" s="36"/>
      <c r="J25" s="12">
        <v>372</v>
      </c>
      <c r="K25" s="40" t="s">
        <v>139</v>
      </c>
    </row>
    <row r="26" spans="1:11" ht="165" customHeight="1" x14ac:dyDescent="0.25">
      <c r="A26" s="35">
        <v>11</v>
      </c>
      <c r="B26" s="28" t="s">
        <v>15</v>
      </c>
      <c r="C26" s="29"/>
      <c r="D26" s="46" t="s">
        <v>22</v>
      </c>
      <c r="E26" s="25" t="s">
        <v>55</v>
      </c>
      <c r="F26" s="13" t="s">
        <v>87</v>
      </c>
      <c r="G26" s="15">
        <v>45470</v>
      </c>
      <c r="H26" s="17" t="s">
        <v>126</v>
      </c>
      <c r="I26" s="36"/>
      <c r="J26" s="12">
        <v>902</v>
      </c>
      <c r="K26" s="40" t="s">
        <v>141</v>
      </c>
    </row>
    <row r="27" spans="1:11" ht="93.75" x14ac:dyDescent="0.25">
      <c r="A27" s="37">
        <v>12</v>
      </c>
      <c r="B27" s="28" t="s">
        <v>15</v>
      </c>
      <c r="C27" s="29"/>
      <c r="D27" s="46" t="s">
        <v>23</v>
      </c>
      <c r="E27" s="25" t="s">
        <v>11</v>
      </c>
      <c r="F27" s="13" t="s">
        <v>88</v>
      </c>
      <c r="G27" s="15">
        <v>45477</v>
      </c>
      <c r="H27" s="17" t="s">
        <v>127</v>
      </c>
      <c r="I27" s="36"/>
      <c r="J27" s="12">
        <v>83</v>
      </c>
      <c r="K27" s="40" t="s">
        <v>142</v>
      </c>
    </row>
    <row r="28" spans="1:11" ht="133.5" customHeight="1" x14ac:dyDescent="0.25">
      <c r="A28" s="35">
        <v>13</v>
      </c>
      <c r="B28" s="28" t="s">
        <v>15</v>
      </c>
      <c r="C28" s="29"/>
      <c r="D28" s="46" t="s">
        <v>24</v>
      </c>
      <c r="E28" s="25" t="s">
        <v>48</v>
      </c>
      <c r="F28" s="13" t="s">
        <v>89</v>
      </c>
      <c r="G28" s="15">
        <v>45467</v>
      </c>
      <c r="H28" s="17" t="s">
        <v>125</v>
      </c>
      <c r="I28" s="36"/>
      <c r="J28" s="12">
        <v>81</v>
      </c>
      <c r="K28" s="40" t="s">
        <v>143</v>
      </c>
    </row>
    <row r="29" spans="1:11" ht="75" x14ac:dyDescent="0.25">
      <c r="A29" s="37">
        <v>14</v>
      </c>
      <c r="B29" s="28" t="s">
        <v>15</v>
      </c>
      <c r="C29" s="29"/>
      <c r="D29" s="46" t="s">
        <v>25</v>
      </c>
      <c r="E29" s="25" t="s">
        <v>56</v>
      </c>
      <c r="F29" s="13" t="s">
        <v>90</v>
      </c>
      <c r="G29" s="15">
        <v>45469</v>
      </c>
      <c r="H29" s="17" t="s">
        <v>128</v>
      </c>
      <c r="I29" s="36"/>
      <c r="J29" s="12">
        <v>574</v>
      </c>
      <c r="K29" s="40" t="s">
        <v>144</v>
      </c>
    </row>
    <row r="30" spans="1:11" ht="75" x14ac:dyDescent="0.25">
      <c r="A30" s="35">
        <v>15</v>
      </c>
      <c r="B30" s="28" t="s">
        <v>15</v>
      </c>
      <c r="C30" s="29"/>
      <c r="D30" s="46" t="s">
        <v>26</v>
      </c>
      <c r="E30" s="25" t="s">
        <v>57</v>
      </c>
      <c r="F30" s="13" t="s">
        <v>91</v>
      </c>
      <c r="G30" s="15">
        <v>45469</v>
      </c>
      <c r="H30" s="17" t="s">
        <v>128</v>
      </c>
      <c r="I30" s="36"/>
      <c r="J30" s="12">
        <v>611</v>
      </c>
      <c r="K30" s="40" t="s">
        <v>144</v>
      </c>
    </row>
    <row r="31" spans="1:11" ht="131.25" x14ac:dyDescent="0.25">
      <c r="A31" s="37">
        <v>16</v>
      </c>
      <c r="B31" s="28" t="s">
        <v>15</v>
      </c>
      <c r="C31" s="29"/>
      <c r="D31" s="46" t="s">
        <v>24</v>
      </c>
      <c r="E31" s="25" t="s">
        <v>195</v>
      </c>
      <c r="F31" s="13" t="s">
        <v>92</v>
      </c>
      <c r="G31" s="15">
        <v>45467</v>
      </c>
      <c r="H31" s="17" t="s">
        <v>125</v>
      </c>
      <c r="I31" s="36"/>
      <c r="J31" s="12">
        <v>101</v>
      </c>
      <c r="K31" s="40" t="s">
        <v>143</v>
      </c>
    </row>
    <row r="32" spans="1:11" ht="75" x14ac:dyDescent="0.25">
      <c r="A32" s="35">
        <v>17</v>
      </c>
      <c r="B32" s="28" t="s">
        <v>15</v>
      </c>
      <c r="C32" s="29"/>
      <c r="D32" s="46" t="s">
        <v>27</v>
      </c>
      <c r="E32" s="25" t="s">
        <v>58</v>
      </c>
      <c r="F32" s="13" t="s">
        <v>93</v>
      </c>
      <c r="G32" s="15">
        <v>45467</v>
      </c>
      <c r="H32" s="17" t="s">
        <v>126</v>
      </c>
      <c r="I32" s="36"/>
      <c r="J32" s="12">
        <v>835</v>
      </c>
      <c r="K32" s="40" t="s">
        <v>145</v>
      </c>
    </row>
    <row r="33" spans="1:11" ht="206.25" x14ac:dyDescent="0.25">
      <c r="A33" s="37">
        <v>18</v>
      </c>
      <c r="B33" s="28" t="s">
        <v>15</v>
      </c>
      <c r="C33" s="29"/>
      <c r="D33" s="46" t="s">
        <v>28</v>
      </c>
      <c r="E33" s="25" t="s">
        <v>59</v>
      </c>
      <c r="F33" s="13" t="s">
        <v>94</v>
      </c>
      <c r="G33" s="15">
        <v>45483</v>
      </c>
      <c r="H33" s="17" t="s">
        <v>129</v>
      </c>
      <c r="I33" s="36"/>
      <c r="J33" s="12">
        <v>485</v>
      </c>
      <c r="K33" s="40" t="s">
        <v>146</v>
      </c>
    </row>
    <row r="34" spans="1:11" ht="150" x14ac:dyDescent="0.25">
      <c r="A34" s="35">
        <v>19</v>
      </c>
      <c r="B34" s="28" t="s">
        <v>15</v>
      </c>
      <c r="C34" s="29"/>
      <c r="D34" s="46" t="s">
        <v>28</v>
      </c>
      <c r="E34" s="25" t="s">
        <v>60</v>
      </c>
      <c r="F34" s="16" t="s">
        <v>95</v>
      </c>
      <c r="G34" s="15">
        <v>45482</v>
      </c>
      <c r="H34" s="17" t="s">
        <v>14</v>
      </c>
      <c r="I34" s="36"/>
      <c r="J34" s="12">
        <v>488</v>
      </c>
      <c r="K34" s="40" t="s">
        <v>147</v>
      </c>
    </row>
    <row r="35" spans="1:11" ht="133.5" customHeight="1" x14ac:dyDescent="0.25">
      <c r="A35" s="37">
        <v>20</v>
      </c>
      <c r="B35" s="28" t="s">
        <v>15</v>
      </c>
      <c r="C35" s="29"/>
      <c r="D35" s="46" t="s">
        <v>29</v>
      </c>
      <c r="E35" s="25" t="s">
        <v>61</v>
      </c>
      <c r="F35" s="13" t="s">
        <v>96</v>
      </c>
      <c r="G35" s="15">
        <v>45477</v>
      </c>
      <c r="H35" s="17" t="s">
        <v>127</v>
      </c>
      <c r="I35" s="36"/>
      <c r="J35" s="12">
        <v>83</v>
      </c>
      <c r="K35" s="40" t="s">
        <v>148</v>
      </c>
    </row>
    <row r="36" spans="1:11" ht="75" x14ac:dyDescent="0.25">
      <c r="A36" s="35">
        <v>21</v>
      </c>
      <c r="B36" s="28" t="s">
        <v>15</v>
      </c>
      <c r="C36" s="29"/>
      <c r="D36" s="46" t="s">
        <v>30</v>
      </c>
      <c r="E36" s="25" t="s">
        <v>62</v>
      </c>
      <c r="F36" s="13" t="s">
        <v>97</v>
      </c>
      <c r="G36" s="15">
        <v>45481</v>
      </c>
      <c r="H36" s="17" t="s">
        <v>13</v>
      </c>
      <c r="I36" s="36"/>
      <c r="J36" s="12">
        <v>1376.4</v>
      </c>
      <c r="K36" s="40" t="s">
        <v>149</v>
      </c>
    </row>
    <row r="37" spans="1:11" ht="131.25" x14ac:dyDescent="0.25">
      <c r="A37" s="37">
        <v>22</v>
      </c>
      <c r="B37" s="28" t="s">
        <v>15</v>
      </c>
      <c r="C37" s="29"/>
      <c r="D37" s="46" t="s">
        <v>31</v>
      </c>
      <c r="E37" s="25" t="s">
        <v>51</v>
      </c>
      <c r="F37" s="13" t="s">
        <v>98</v>
      </c>
      <c r="G37" s="15">
        <v>45483</v>
      </c>
      <c r="H37" s="17" t="s">
        <v>127</v>
      </c>
      <c r="I37" s="36"/>
      <c r="J37" s="12">
        <v>976</v>
      </c>
      <c r="K37" s="40" t="s">
        <v>150</v>
      </c>
    </row>
    <row r="38" spans="1:11" ht="187.5" x14ac:dyDescent="0.25">
      <c r="A38" s="35">
        <v>23</v>
      </c>
      <c r="B38" s="28" t="s">
        <v>15</v>
      </c>
      <c r="C38" s="29"/>
      <c r="D38" s="46" t="s">
        <v>32</v>
      </c>
      <c r="E38" s="25" t="s">
        <v>63</v>
      </c>
      <c r="F38" s="13" t="s">
        <v>99</v>
      </c>
      <c r="G38" s="15">
        <v>45491</v>
      </c>
      <c r="H38" s="17" t="s">
        <v>130</v>
      </c>
      <c r="I38" s="36"/>
      <c r="J38" s="12">
        <v>70</v>
      </c>
      <c r="K38" s="40" t="s">
        <v>151</v>
      </c>
    </row>
    <row r="39" spans="1:11" ht="194.25" customHeight="1" x14ac:dyDescent="0.25">
      <c r="A39" s="37">
        <v>24</v>
      </c>
      <c r="B39" s="28" t="s">
        <v>15</v>
      </c>
      <c r="C39" s="29"/>
      <c r="D39" s="46" t="s">
        <v>32</v>
      </c>
      <c r="E39" s="25" t="s">
        <v>64</v>
      </c>
      <c r="F39" s="13" t="s">
        <v>100</v>
      </c>
      <c r="G39" s="15">
        <v>45488</v>
      </c>
      <c r="H39" s="17" t="s">
        <v>130</v>
      </c>
      <c r="I39" s="36"/>
      <c r="J39" s="12">
        <v>70</v>
      </c>
      <c r="K39" s="40" t="s">
        <v>151</v>
      </c>
    </row>
    <row r="40" spans="1:11" ht="37.5" x14ac:dyDescent="0.25">
      <c r="A40" s="35">
        <v>25</v>
      </c>
      <c r="B40" s="28" t="s">
        <v>15</v>
      </c>
      <c r="C40" s="29"/>
      <c r="D40" s="46" t="s">
        <v>33</v>
      </c>
      <c r="E40" s="25" t="s">
        <v>65</v>
      </c>
      <c r="F40" s="13" t="s">
        <v>101</v>
      </c>
      <c r="G40" s="15">
        <v>45489</v>
      </c>
      <c r="H40" s="17" t="s">
        <v>125</v>
      </c>
      <c r="I40" s="36"/>
      <c r="J40" s="12">
        <v>387</v>
      </c>
      <c r="K40" s="40" t="s">
        <v>152</v>
      </c>
    </row>
    <row r="41" spans="1:11" ht="187.5" x14ac:dyDescent="0.25">
      <c r="A41" s="37">
        <v>26</v>
      </c>
      <c r="B41" s="28" t="s">
        <v>15</v>
      </c>
      <c r="C41" s="29"/>
      <c r="D41" s="46" t="s">
        <v>31</v>
      </c>
      <c r="E41" s="25" t="s">
        <v>50</v>
      </c>
      <c r="F41" s="13" t="s">
        <v>102</v>
      </c>
      <c r="G41" s="15">
        <v>45483</v>
      </c>
      <c r="H41" s="17" t="s">
        <v>123</v>
      </c>
      <c r="I41" s="36"/>
      <c r="J41" s="12">
        <v>976</v>
      </c>
      <c r="K41" s="40" t="s">
        <v>151</v>
      </c>
    </row>
    <row r="42" spans="1:11" ht="99" customHeight="1" x14ac:dyDescent="0.25">
      <c r="A42" s="35">
        <v>27</v>
      </c>
      <c r="B42" s="28" t="s">
        <v>15</v>
      </c>
      <c r="C42" s="29"/>
      <c r="D42" s="46" t="s">
        <v>34</v>
      </c>
      <c r="E42" s="25" t="s">
        <v>66</v>
      </c>
      <c r="F42" s="13" t="s">
        <v>103</v>
      </c>
      <c r="G42" s="15">
        <v>45503</v>
      </c>
      <c r="H42" s="17" t="s">
        <v>13</v>
      </c>
      <c r="I42" s="36"/>
      <c r="J42" s="12">
        <v>416</v>
      </c>
      <c r="K42" s="40" t="s">
        <v>153</v>
      </c>
    </row>
    <row r="43" spans="1:11" ht="114" customHeight="1" x14ac:dyDescent="0.25">
      <c r="A43" s="37">
        <v>28</v>
      </c>
      <c r="B43" s="28" t="s">
        <v>15</v>
      </c>
      <c r="C43" s="29"/>
      <c r="D43" s="46" t="s">
        <v>35</v>
      </c>
      <c r="E43" s="25" t="s">
        <v>50</v>
      </c>
      <c r="F43" s="13" t="s">
        <v>104</v>
      </c>
      <c r="G43" s="15">
        <v>45492</v>
      </c>
      <c r="H43" s="17" t="s">
        <v>123</v>
      </c>
      <c r="I43" s="36"/>
      <c r="J43" s="12">
        <v>1367</v>
      </c>
      <c r="K43" s="40" t="s">
        <v>154</v>
      </c>
    </row>
    <row r="44" spans="1:11" ht="263.25" customHeight="1" x14ac:dyDescent="0.25">
      <c r="A44" s="35">
        <v>29</v>
      </c>
      <c r="B44" s="28" t="s">
        <v>15</v>
      </c>
      <c r="C44" s="29"/>
      <c r="D44" s="46" t="s">
        <v>36</v>
      </c>
      <c r="E44" s="25" t="s">
        <v>48</v>
      </c>
      <c r="F44" s="13" t="s">
        <v>105</v>
      </c>
      <c r="G44" s="15">
        <v>45490</v>
      </c>
      <c r="H44" s="17" t="s">
        <v>131</v>
      </c>
      <c r="I44" s="36"/>
      <c r="J44" s="12">
        <v>1566</v>
      </c>
      <c r="K44" s="40" t="s">
        <v>155</v>
      </c>
    </row>
    <row r="45" spans="1:11" ht="262.5" x14ac:dyDescent="0.25">
      <c r="A45" s="37">
        <v>30</v>
      </c>
      <c r="B45" s="28" t="s">
        <v>15</v>
      </c>
      <c r="C45" s="29"/>
      <c r="D45" s="46" t="s">
        <v>36</v>
      </c>
      <c r="E45" s="25" t="s">
        <v>67</v>
      </c>
      <c r="F45" s="13" t="s">
        <v>106</v>
      </c>
      <c r="G45" s="15">
        <v>45490</v>
      </c>
      <c r="H45" s="17" t="s">
        <v>131</v>
      </c>
      <c r="I45" s="36"/>
      <c r="J45" s="12">
        <v>1534</v>
      </c>
      <c r="K45" s="40" t="s">
        <v>155</v>
      </c>
    </row>
    <row r="46" spans="1:11" ht="262.5" x14ac:dyDescent="0.25">
      <c r="A46" s="35">
        <v>31</v>
      </c>
      <c r="B46" s="28" t="s">
        <v>15</v>
      </c>
      <c r="C46" s="29"/>
      <c r="D46" s="46" t="s">
        <v>37</v>
      </c>
      <c r="E46" s="25" t="s">
        <v>11</v>
      </c>
      <c r="F46" s="13" t="s">
        <v>107</v>
      </c>
      <c r="G46" s="15">
        <v>45490</v>
      </c>
      <c r="H46" s="17" t="s">
        <v>133</v>
      </c>
      <c r="I46" s="36"/>
      <c r="J46" s="12">
        <v>789</v>
      </c>
      <c r="K46" s="40" t="s">
        <v>197</v>
      </c>
    </row>
    <row r="47" spans="1:11" ht="252.75" customHeight="1" x14ac:dyDescent="0.25">
      <c r="A47" s="37">
        <v>32</v>
      </c>
      <c r="B47" s="28" t="s">
        <v>15</v>
      </c>
      <c r="C47" s="29"/>
      <c r="D47" s="46" t="s">
        <v>37</v>
      </c>
      <c r="E47" s="25" t="s">
        <v>68</v>
      </c>
      <c r="F47" s="13" t="s">
        <v>108</v>
      </c>
      <c r="G47" s="15">
        <v>45490</v>
      </c>
      <c r="H47" s="17" t="s">
        <v>133</v>
      </c>
      <c r="I47" s="36"/>
      <c r="J47" s="12">
        <v>793</v>
      </c>
      <c r="K47" s="40" t="s">
        <v>197</v>
      </c>
    </row>
    <row r="48" spans="1:11" ht="183.75" customHeight="1" x14ac:dyDescent="0.25">
      <c r="A48" s="35">
        <v>33</v>
      </c>
      <c r="B48" s="28" t="s">
        <v>15</v>
      </c>
      <c r="C48" s="29"/>
      <c r="D48" s="46" t="s">
        <v>37</v>
      </c>
      <c r="E48" s="25" t="s">
        <v>54</v>
      </c>
      <c r="F48" s="13" t="s">
        <v>109</v>
      </c>
      <c r="G48" s="15">
        <v>45490</v>
      </c>
      <c r="H48" s="17" t="s">
        <v>133</v>
      </c>
      <c r="I48" s="36"/>
      <c r="J48" s="12">
        <v>824</v>
      </c>
      <c r="K48" s="40" t="s">
        <v>156</v>
      </c>
    </row>
    <row r="49" spans="1:11" ht="99" customHeight="1" x14ac:dyDescent="0.25">
      <c r="A49" s="37">
        <v>34</v>
      </c>
      <c r="B49" s="28" t="s">
        <v>15</v>
      </c>
      <c r="C49" s="29"/>
      <c r="D49" s="46" t="s">
        <v>38</v>
      </c>
      <c r="E49" s="25" t="s">
        <v>69</v>
      </c>
      <c r="F49" s="13" t="s">
        <v>110</v>
      </c>
      <c r="G49" s="15">
        <v>45495</v>
      </c>
      <c r="H49" s="17" t="s">
        <v>131</v>
      </c>
      <c r="I49" s="36"/>
      <c r="J49" s="12">
        <v>1580</v>
      </c>
      <c r="K49" s="40" t="s">
        <v>157</v>
      </c>
    </row>
    <row r="50" spans="1:11" ht="168.75" x14ac:dyDescent="0.25">
      <c r="A50" s="35">
        <v>35</v>
      </c>
      <c r="B50" s="28" t="s">
        <v>15</v>
      </c>
      <c r="C50" s="29"/>
      <c r="D50" s="46" t="s">
        <v>39</v>
      </c>
      <c r="E50" s="25" t="s">
        <v>70</v>
      </c>
      <c r="F50" s="13" t="s">
        <v>111</v>
      </c>
      <c r="G50" s="15">
        <v>45492</v>
      </c>
      <c r="H50" s="17" t="s">
        <v>132</v>
      </c>
      <c r="I50" s="36"/>
      <c r="J50" s="12">
        <v>816</v>
      </c>
      <c r="K50" s="40" t="s">
        <v>158</v>
      </c>
    </row>
    <row r="51" spans="1:11" ht="187.5" x14ac:dyDescent="0.25">
      <c r="A51" s="37">
        <v>36</v>
      </c>
      <c r="B51" s="28" t="s">
        <v>15</v>
      </c>
      <c r="C51" s="29"/>
      <c r="D51" s="46" t="s">
        <v>40</v>
      </c>
      <c r="E51" s="25" t="s">
        <v>12</v>
      </c>
      <c r="F51" s="13" t="s">
        <v>112</v>
      </c>
      <c r="G51" s="15">
        <v>45496</v>
      </c>
      <c r="H51" s="17" t="s">
        <v>129</v>
      </c>
      <c r="I51" s="36"/>
      <c r="J51" s="12">
        <v>490</v>
      </c>
      <c r="K51" s="40" t="s">
        <v>159</v>
      </c>
    </row>
    <row r="52" spans="1:11" ht="206.25" x14ac:dyDescent="0.25">
      <c r="A52" s="35">
        <v>37</v>
      </c>
      <c r="B52" s="28" t="s">
        <v>15</v>
      </c>
      <c r="C52" s="29"/>
      <c r="D52" s="46" t="s">
        <v>41</v>
      </c>
      <c r="E52" s="25" t="s">
        <v>71</v>
      </c>
      <c r="F52" s="13" t="s">
        <v>113</v>
      </c>
      <c r="G52" s="15">
        <v>45490</v>
      </c>
      <c r="H52" s="17" t="s">
        <v>133</v>
      </c>
      <c r="I52" s="36"/>
      <c r="J52" s="12">
        <v>804</v>
      </c>
      <c r="K52" s="40" t="s">
        <v>160</v>
      </c>
    </row>
    <row r="53" spans="1:11" ht="131.25" x14ac:dyDescent="0.25">
      <c r="A53" s="37">
        <v>38</v>
      </c>
      <c r="B53" s="28" t="s">
        <v>15</v>
      </c>
      <c r="C53" s="29"/>
      <c r="D53" s="46" t="s">
        <v>40</v>
      </c>
      <c r="E53" s="25" t="s">
        <v>60</v>
      </c>
      <c r="F53" s="13" t="s">
        <v>114</v>
      </c>
      <c r="G53" s="15">
        <v>45496</v>
      </c>
      <c r="H53" s="17" t="s">
        <v>14</v>
      </c>
      <c r="I53" s="36"/>
      <c r="J53" s="12">
        <v>490</v>
      </c>
      <c r="K53" s="40" t="s">
        <v>161</v>
      </c>
    </row>
    <row r="54" spans="1:11" ht="75" x14ac:dyDescent="0.25">
      <c r="A54" s="35">
        <v>39</v>
      </c>
      <c r="B54" s="28" t="s">
        <v>15</v>
      </c>
      <c r="C54" s="29"/>
      <c r="D54" s="46" t="s">
        <v>42</v>
      </c>
      <c r="E54" s="25" t="s">
        <v>62</v>
      </c>
      <c r="F54" s="13" t="s">
        <v>115</v>
      </c>
      <c r="G54" s="15">
        <v>45499</v>
      </c>
      <c r="H54" s="17" t="s">
        <v>133</v>
      </c>
      <c r="I54" s="36"/>
      <c r="J54" s="12">
        <v>793</v>
      </c>
      <c r="K54" s="40" t="s">
        <v>162</v>
      </c>
    </row>
    <row r="55" spans="1:11" ht="75" x14ac:dyDescent="0.25">
      <c r="A55" s="37">
        <v>40</v>
      </c>
      <c r="B55" s="28" t="s">
        <v>15</v>
      </c>
      <c r="C55" s="29"/>
      <c r="D55" s="46" t="s">
        <v>43</v>
      </c>
      <c r="E55" s="25" t="s">
        <v>51</v>
      </c>
      <c r="F55" s="13" t="s">
        <v>116</v>
      </c>
      <c r="G55" s="15">
        <v>45492</v>
      </c>
      <c r="H55" s="17" t="s">
        <v>127</v>
      </c>
      <c r="I55" s="36"/>
      <c r="J55" s="12">
        <v>1373</v>
      </c>
      <c r="K55" s="40" t="s">
        <v>163</v>
      </c>
    </row>
    <row r="56" spans="1:11" ht="187.5" x14ac:dyDescent="0.25">
      <c r="A56" s="35">
        <v>41</v>
      </c>
      <c r="B56" s="28" t="s">
        <v>15</v>
      </c>
      <c r="C56" s="29"/>
      <c r="D56" s="46" t="s">
        <v>44</v>
      </c>
      <c r="E56" s="25" t="s">
        <v>72</v>
      </c>
      <c r="F56" s="13" t="s">
        <v>117</v>
      </c>
      <c r="G56" s="15">
        <v>45496</v>
      </c>
      <c r="H56" s="17" t="s">
        <v>133</v>
      </c>
      <c r="I56" s="36"/>
      <c r="J56" s="12">
        <v>821</v>
      </c>
      <c r="K56" s="40" t="s">
        <v>164</v>
      </c>
    </row>
    <row r="57" spans="1:11" ht="168.75" x14ac:dyDescent="0.25">
      <c r="A57" s="37">
        <v>42</v>
      </c>
      <c r="B57" s="28" t="s">
        <v>15</v>
      </c>
      <c r="C57" s="29"/>
      <c r="D57" s="46" t="s">
        <v>44</v>
      </c>
      <c r="E57" s="25" t="s">
        <v>73</v>
      </c>
      <c r="F57" s="13" t="s">
        <v>118</v>
      </c>
      <c r="G57" s="15">
        <v>45496</v>
      </c>
      <c r="H57" s="17" t="s">
        <v>132</v>
      </c>
      <c r="I57" s="36"/>
      <c r="J57" s="12">
        <v>769</v>
      </c>
      <c r="K57" s="40" t="s">
        <v>165</v>
      </c>
    </row>
    <row r="58" spans="1:11" ht="206.25" x14ac:dyDescent="0.25">
      <c r="A58" s="35">
        <v>43</v>
      </c>
      <c r="B58" s="28" t="s">
        <v>15</v>
      </c>
      <c r="C58" s="29"/>
      <c r="D58" s="46" t="s">
        <v>45</v>
      </c>
      <c r="E58" s="25" t="s">
        <v>74</v>
      </c>
      <c r="F58" s="13" t="s">
        <v>16</v>
      </c>
      <c r="G58" s="15">
        <v>45490</v>
      </c>
      <c r="H58" s="17" t="s">
        <v>132</v>
      </c>
      <c r="I58" s="36"/>
      <c r="J58" s="12">
        <v>827</v>
      </c>
      <c r="K58" s="40" t="s">
        <v>166</v>
      </c>
    </row>
    <row r="59" spans="1:11" ht="112.5" x14ac:dyDescent="0.25">
      <c r="A59" s="37">
        <v>44</v>
      </c>
      <c r="B59" s="28" t="s">
        <v>15</v>
      </c>
      <c r="C59" s="29"/>
      <c r="D59" s="46" t="s">
        <v>46</v>
      </c>
      <c r="E59" s="25" t="s">
        <v>75</v>
      </c>
      <c r="F59" s="13" t="s">
        <v>119</v>
      </c>
      <c r="G59" s="15">
        <v>45489</v>
      </c>
      <c r="H59" s="17" t="s">
        <v>132</v>
      </c>
      <c r="I59" s="36"/>
      <c r="J59" s="12">
        <v>822</v>
      </c>
      <c r="K59" s="40" t="s">
        <v>167</v>
      </c>
    </row>
    <row r="60" spans="1:11" ht="62.25" customHeight="1" x14ac:dyDescent="0.25">
      <c r="A60" s="35">
        <v>45</v>
      </c>
      <c r="B60" s="28" t="s">
        <v>15</v>
      </c>
      <c r="C60" s="29"/>
      <c r="D60" s="46" t="s">
        <v>47</v>
      </c>
      <c r="E60" s="25" t="s">
        <v>55</v>
      </c>
      <c r="F60" s="13" t="s">
        <v>120</v>
      </c>
      <c r="G60" s="15">
        <v>45499</v>
      </c>
      <c r="H60" s="17" t="s">
        <v>129</v>
      </c>
      <c r="I60" s="36"/>
      <c r="J60" s="12">
        <v>411</v>
      </c>
      <c r="K60" s="40" t="s">
        <v>170</v>
      </c>
    </row>
    <row r="61" spans="1:11" ht="37.5" x14ac:dyDescent="0.25">
      <c r="A61" s="37">
        <v>46</v>
      </c>
      <c r="B61" s="28" t="s">
        <v>15</v>
      </c>
      <c r="C61" s="29"/>
      <c r="D61" s="46" t="s">
        <v>29</v>
      </c>
      <c r="E61" s="25" t="s">
        <v>61</v>
      </c>
      <c r="F61" s="13" t="s">
        <v>121</v>
      </c>
      <c r="G61" s="15">
        <v>45506</v>
      </c>
      <c r="H61" s="17" t="s">
        <v>128</v>
      </c>
      <c r="I61" s="36"/>
      <c r="J61" s="12">
        <v>46</v>
      </c>
      <c r="K61" s="41" t="s">
        <v>168</v>
      </c>
    </row>
    <row r="62" spans="1:11" ht="56.25" x14ac:dyDescent="0.25">
      <c r="A62" s="35">
        <v>47</v>
      </c>
      <c r="B62" s="28" t="s">
        <v>15</v>
      </c>
      <c r="C62" s="29"/>
      <c r="D62" s="46" t="s">
        <v>21</v>
      </c>
      <c r="E62" s="25" t="s">
        <v>76</v>
      </c>
      <c r="F62" s="24" t="s">
        <v>122</v>
      </c>
      <c r="G62" s="15">
        <v>45483</v>
      </c>
      <c r="H62" s="13" t="s">
        <v>125</v>
      </c>
      <c r="I62" s="36"/>
      <c r="J62" s="12">
        <v>381</v>
      </c>
      <c r="K62" s="40" t="s">
        <v>169</v>
      </c>
    </row>
    <row r="63" spans="1:11" ht="93.75" x14ac:dyDescent="0.25">
      <c r="A63" s="37">
        <v>48</v>
      </c>
      <c r="B63" s="36" t="s">
        <v>15</v>
      </c>
      <c r="C63" s="29"/>
      <c r="D63" s="47" t="s">
        <v>34</v>
      </c>
      <c r="E63" s="25" t="s">
        <v>171</v>
      </c>
      <c r="F63" s="25" t="s">
        <v>177</v>
      </c>
      <c r="G63" s="26">
        <v>45503</v>
      </c>
      <c r="H63" s="27" t="s">
        <v>175</v>
      </c>
      <c r="I63" s="36"/>
      <c r="J63" s="50">
        <v>1301.95</v>
      </c>
      <c r="K63" s="45" t="s">
        <v>186</v>
      </c>
    </row>
    <row r="64" spans="1:11" ht="122.45" customHeight="1" x14ac:dyDescent="0.25">
      <c r="A64" s="35">
        <v>49</v>
      </c>
      <c r="B64" s="36" t="s">
        <v>15</v>
      </c>
      <c r="C64" s="29"/>
      <c r="D64" s="47" t="s">
        <v>34</v>
      </c>
      <c r="E64" s="25" t="s">
        <v>172</v>
      </c>
      <c r="F64" s="25" t="s">
        <v>178</v>
      </c>
      <c r="G64" s="26">
        <v>45503</v>
      </c>
      <c r="H64" s="27" t="s">
        <v>13</v>
      </c>
      <c r="I64" s="36"/>
      <c r="J64" s="50">
        <v>1034.95</v>
      </c>
      <c r="K64" s="45" t="s">
        <v>187</v>
      </c>
    </row>
    <row r="65" spans="1:11" ht="96.75" customHeight="1" x14ac:dyDescent="0.25">
      <c r="A65" s="37">
        <v>50</v>
      </c>
      <c r="B65" s="36" t="s">
        <v>15</v>
      </c>
      <c r="C65" s="29"/>
      <c r="D65" s="47" t="s">
        <v>183</v>
      </c>
      <c r="E65" s="25" t="s">
        <v>173</v>
      </c>
      <c r="F65" s="25" t="s">
        <v>179</v>
      </c>
      <c r="G65" s="26">
        <v>45509</v>
      </c>
      <c r="H65" s="27" t="s">
        <v>175</v>
      </c>
      <c r="I65" s="36"/>
      <c r="J65" s="50">
        <v>1002.95</v>
      </c>
      <c r="K65" s="45" t="s">
        <v>188</v>
      </c>
    </row>
    <row r="66" spans="1:11" ht="122.45" customHeight="1" x14ac:dyDescent="0.25">
      <c r="A66" s="35">
        <v>51</v>
      </c>
      <c r="B66" s="36" t="s">
        <v>15</v>
      </c>
      <c r="C66" s="29"/>
      <c r="D66" s="47" t="s">
        <v>19</v>
      </c>
      <c r="E66" s="25" t="s">
        <v>50</v>
      </c>
      <c r="F66" s="25" t="s">
        <v>180</v>
      </c>
      <c r="G66" s="26">
        <v>45512</v>
      </c>
      <c r="H66" s="27" t="s">
        <v>176</v>
      </c>
      <c r="I66" s="36"/>
      <c r="J66" s="50">
        <v>1020</v>
      </c>
      <c r="K66" s="45" t="s">
        <v>189</v>
      </c>
    </row>
    <row r="67" spans="1:11" ht="37.5" x14ac:dyDescent="0.25">
      <c r="A67" s="37">
        <v>52</v>
      </c>
      <c r="B67" s="36" t="s">
        <v>15</v>
      </c>
      <c r="C67" s="29"/>
      <c r="D67" s="47" t="s">
        <v>184</v>
      </c>
      <c r="E67" s="25" t="s">
        <v>65</v>
      </c>
      <c r="F67" s="25" t="s">
        <v>181</v>
      </c>
      <c r="G67" s="26">
        <v>45510</v>
      </c>
      <c r="H67" s="27" t="s">
        <v>175</v>
      </c>
      <c r="I67" s="36"/>
      <c r="J67" s="50">
        <v>1051.95</v>
      </c>
      <c r="K67" s="45" t="s">
        <v>190</v>
      </c>
    </row>
    <row r="68" spans="1:11" ht="93.75" x14ac:dyDescent="0.25">
      <c r="A68" s="35">
        <v>53</v>
      </c>
      <c r="B68" s="36" t="s">
        <v>15</v>
      </c>
      <c r="C68" s="29"/>
      <c r="D68" s="47" t="s">
        <v>185</v>
      </c>
      <c r="E68" s="25" t="s">
        <v>174</v>
      </c>
      <c r="F68" s="25" t="s">
        <v>182</v>
      </c>
      <c r="G68" s="26">
        <v>45510</v>
      </c>
      <c r="H68" s="27" t="s">
        <v>175</v>
      </c>
      <c r="I68" s="36"/>
      <c r="J68" s="50">
        <v>1005.95</v>
      </c>
      <c r="K68" s="45" t="s">
        <v>191</v>
      </c>
    </row>
    <row r="69" spans="1:11" ht="58.5" customHeight="1" x14ac:dyDescent="0.25">
      <c r="A69" s="37"/>
      <c r="B69" s="35"/>
      <c r="C69" s="28"/>
      <c r="D69" s="29"/>
      <c r="E69" s="23"/>
      <c r="F69" s="29"/>
      <c r="G69" s="30"/>
      <c r="H69" s="10"/>
      <c r="I69" s="11"/>
      <c r="J69" s="38">
        <f>SUM(J16:J68)</f>
        <v>39553.449999999983</v>
      </c>
      <c r="K69" s="41"/>
    </row>
    <row r="70" spans="1:11" s="1" customFormat="1" ht="41.1" customHeight="1" x14ac:dyDescent="0.25">
      <c r="A70" s="4"/>
      <c r="B70" s="5"/>
      <c r="C70" s="2"/>
      <c r="D70" s="48"/>
      <c r="E70" s="20"/>
      <c r="F70" s="6"/>
      <c r="G70" s="6"/>
      <c r="H70" s="18"/>
      <c r="I70" s="2"/>
      <c r="J70" s="7"/>
      <c r="K70" s="42"/>
    </row>
    <row r="71" spans="1:11" s="1" customFormat="1" ht="24.6" customHeight="1" x14ac:dyDescent="0.25">
      <c r="A71" s="3"/>
      <c r="B71" s="3"/>
      <c r="C71" s="3"/>
      <c r="D71" s="21"/>
      <c r="E71" s="21"/>
      <c r="F71" s="9"/>
      <c r="G71" s="9"/>
      <c r="H71" s="2"/>
      <c r="I71" s="2"/>
      <c r="J71" s="2"/>
      <c r="K71" s="43"/>
    </row>
    <row r="72" spans="1:11" x14ac:dyDescent="0.25">
      <c r="J72" s="51"/>
    </row>
    <row r="75" spans="1:11" x14ac:dyDescent="0.25">
      <c r="J75" s="51"/>
    </row>
  </sheetData>
  <mergeCells count="12">
    <mergeCell ref="A9:K10"/>
    <mergeCell ref="B14:C14"/>
    <mergeCell ref="D14:D15"/>
    <mergeCell ref="E14:E15"/>
    <mergeCell ref="H14:H15"/>
    <mergeCell ref="I14:I15"/>
    <mergeCell ref="J14:J15"/>
    <mergeCell ref="K14:K15"/>
    <mergeCell ref="F14:G15"/>
    <mergeCell ref="A13:K13"/>
    <mergeCell ref="A11:K11"/>
    <mergeCell ref="A12:K12"/>
  </mergeCells>
  <conditionalFormatting sqref="F70:G70">
    <cfRule type="duplicateValues" dxfId="154" priority="438"/>
    <cfRule type="duplicateValues" dxfId="153" priority="439"/>
  </conditionalFormatting>
  <conditionalFormatting sqref="F70:G70">
    <cfRule type="duplicateValues" dxfId="152" priority="436"/>
  </conditionalFormatting>
  <conditionalFormatting sqref="H69">
    <cfRule type="duplicateValues" dxfId="151" priority="269"/>
    <cfRule type="duplicateValues" dxfId="150" priority="270"/>
    <cfRule type="duplicateValues" dxfId="149" priority="271"/>
    <cfRule type="duplicateValues" dxfId="148" priority="272"/>
    <cfRule type="duplicateValues" dxfId="147" priority="273"/>
  </conditionalFormatting>
  <conditionalFormatting sqref="H69">
    <cfRule type="duplicateValues" dxfId="146" priority="274"/>
  </conditionalFormatting>
  <conditionalFormatting sqref="H69">
    <cfRule type="duplicateValues" dxfId="145" priority="275"/>
    <cfRule type="duplicateValues" dxfId="144" priority="276"/>
  </conditionalFormatting>
  <conditionalFormatting sqref="H69">
    <cfRule type="duplicateValues" dxfId="143" priority="277"/>
    <cfRule type="duplicateValues" dxfId="142" priority="278"/>
  </conditionalFormatting>
  <conditionalFormatting sqref="F16:F61">
    <cfRule type="duplicateValues" dxfId="141" priority="148"/>
    <cfRule type="duplicateValues" dxfId="140" priority="149"/>
  </conditionalFormatting>
  <conditionalFormatting sqref="F16:F61">
    <cfRule type="duplicateValues" dxfId="139" priority="147"/>
  </conditionalFormatting>
  <conditionalFormatting sqref="F16:F61">
    <cfRule type="duplicateValues" dxfId="138" priority="150"/>
    <cfRule type="duplicateValues" dxfId="137" priority="151"/>
  </conditionalFormatting>
  <conditionalFormatting sqref="F16:F61">
    <cfRule type="duplicateValues" dxfId="136" priority="152"/>
  </conditionalFormatting>
  <conditionalFormatting sqref="F16:F61">
    <cfRule type="duplicateValues" dxfId="135" priority="142"/>
    <cfRule type="duplicateValues" dxfId="134" priority="143"/>
    <cfRule type="duplicateValues" dxfId="133" priority="144"/>
    <cfRule type="duplicateValues" dxfId="132" priority="145"/>
    <cfRule type="duplicateValues" dxfId="131" priority="146"/>
  </conditionalFormatting>
  <conditionalFormatting sqref="F16:F61">
    <cfRule type="duplicateValues" dxfId="130" priority="138"/>
    <cfRule type="duplicateValues" dxfId="129" priority="139"/>
    <cfRule type="duplicateValues" dxfId="128" priority="140"/>
    <cfRule type="duplicateValues" dxfId="127" priority="141"/>
  </conditionalFormatting>
  <conditionalFormatting sqref="F16:F61">
    <cfRule type="duplicateValues" dxfId="126" priority="135"/>
    <cfRule type="duplicateValues" dxfId="125" priority="136"/>
    <cfRule type="duplicateValues" dxfId="124" priority="137"/>
  </conditionalFormatting>
  <conditionalFormatting sqref="F16:F61">
    <cfRule type="duplicateValues" dxfId="123" priority="131"/>
    <cfRule type="duplicateValues" dxfId="122" priority="132"/>
    <cfRule type="duplicateValues" dxfId="121" priority="133"/>
    <cfRule type="duplicateValues" dxfId="120" priority="134"/>
  </conditionalFormatting>
  <conditionalFormatting sqref="F16:F61">
    <cfRule type="duplicateValues" dxfId="119" priority="153"/>
  </conditionalFormatting>
  <conditionalFormatting sqref="F16:F61">
    <cfRule type="duplicateValues" dxfId="118" priority="154"/>
    <cfRule type="duplicateValues" dxfId="117" priority="155"/>
  </conditionalFormatting>
  <conditionalFormatting sqref="F16:F61">
    <cfRule type="duplicateValues" dxfId="116" priority="156"/>
  </conditionalFormatting>
  <conditionalFormatting sqref="F16:F61">
    <cfRule type="duplicateValues" dxfId="115" priority="157"/>
    <cfRule type="duplicateValues" dxfId="114" priority="158"/>
    <cfRule type="duplicateValues" dxfId="113" priority="159"/>
    <cfRule type="duplicateValues" dxfId="112" priority="160"/>
    <cfRule type="duplicateValues" dxfId="111" priority="161"/>
  </conditionalFormatting>
  <conditionalFormatting sqref="F16:F61">
    <cfRule type="duplicateValues" dxfId="110" priority="162"/>
    <cfRule type="duplicateValues" dxfId="109" priority="163"/>
    <cfRule type="duplicateValues" dxfId="108" priority="164"/>
    <cfRule type="duplicateValues" dxfId="107" priority="165"/>
  </conditionalFormatting>
  <conditionalFormatting sqref="F16:F61">
    <cfRule type="duplicateValues" dxfId="106" priority="166"/>
    <cfRule type="duplicateValues" dxfId="105" priority="167"/>
    <cfRule type="duplicateValues" dxfId="104" priority="168"/>
  </conditionalFormatting>
  <conditionalFormatting sqref="F35">
    <cfRule type="duplicateValues" dxfId="103" priority="127"/>
  </conditionalFormatting>
  <conditionalFormatting sqref="F35">
    <cfRule type="duplicateValues" dxfId="102" priority="128"/>
    <cfRule type="duplicateValues" dxfId="101" priority="129"/>
  </conditionalFormatting>
  <conditionalFormatting sqref="F35">
    <cfRule type="duplicateValues" dxfId="100" priority="130"/>
  </conditionalFormatting>
  <conditionalFormatting sqref="F38:F61">
    <cfRule type="duplicateValues" dxfId="99" priority="124"/>
  </conditionalFormatting>
  <conditionalFormatting sqref="F38:F61">
    <cfRule type="duplicateValues" dxfId="98" priority="125"/>
    <cfRule type="duplicateValues" dxfId="97" priority="126"/>
  </conditionalFormatting>
  <conditionalFormatting sqref="F62">
    <cfRule type="duplicateValues" dxfId="96" priority="479"/>
    <cfRule type="duplicateValues" dxfId="95" priority="480"/>
  </conditionalFormatting>
  <conditionalFormatting sqref="F62">
    <cfRule type="duplicateValues" dxfId="94" priority="481"/>
  </conditionalFormatting>
  <conditionalFormatting sqref="F62">
    <cfRule type="duplicateValues" dxfId="93" priority="482"/>
    <cfRule type="duplicateValues" dxfId="92" priority="483"/>
    <cfRule type="duplicateValues" dxfId="91" priority="484"/>
    <cfRule type="duplicateValues" dxfId="90" priority="485"/>
    <cfRule type="duplicateValues" dxfId="89" priority="486"/>
  </conditionalFormatting>
  <conditionalFormatting sqref="F62">
    <cfRule type="duplicateValues" dxfId="88" priority="487"/>
    <cfRule type="duplicateValues" dxfId="87" priority="488"/>
    <cfRule type="duplicateValues" dxfId="86" priority="489"/>
    <cfRule type="duplicateValues" dxfId="85" priority="490"/>
  </conditionalFormatting>
  <conditionalFormatting sqref="F62">
    <cfRule type="duplicateValues" dxfId="84" priority="491"/>
    <cfRule type="duplicateValues" dxfId="83" priority="492"/>
    <cfRule type="duplicateValues" dxfId="82" priority="493"/>
  </conditionalFormatting>
  <conditionalFormatting sqref="F66:F68 F63:F64">
    <cfRule type="duplicateValues" dxfId="81" priority="59"/>
    <cfRule type="duplicateValues" dxfId="80" priority="60"/>
  </conditionalFormatting>
  <conditionalFormatting sqref="F66:F68 F63:F64">
    <cfRule type="duplicateValues" dxfId="79" priority="58"/>
  </conditionalFormatting>
  <conditionalFormatting sqref="F66:F68">
    <cfRule type="duplicateValues" dxfId="78" priority="61"/>
    <cfRule type="duplicateValues" dxfId="77" priority="62"/>
  </conditionalFormatting>
  <conditionalFormatting sqref="F66:F68">
    <cfRule type="duplicateValues" dxfId="76" priority="63"/>
  </conditionalFormatting>
  <conditionalFormatting sqref="F66:F68 F63:F64">
    <cfRule type="duplicateValues" dxfId="75" priority="53"/>
    <cfRule type="duplicateValues" dxfId="74" priority="54"/>
    <cfRule type="duplicateValues" dxfId="73" priority="55"/>
    <cfRule type="duplicateValues" dxfId="72" priority="56"/>
    <cfRule type="duplicateValues" dxfId="71" priority="57"/>
  </conditionalFormatting>
  <conditionalFormatting sqref="F66:F68 F63:F64">
    <cfRule type="duplicateValues" dxfId="70" priority="49"/>
    <cfRule type="duplicateValues" dxfId="69" priority="50"/>
    <cfRule type="duplicateValues" dxfId="68" priority="51"/>
    <cfRule type="duplicateValues" dxfId="67" priority="52"/>
  </conditionalFormatting>
  <conditionalFormatting sqref="F66:F68">
    <cfRule type="duplicateValues" dxfId="66" priority="64"/>
  </conditionalFormatting>
  <conditionalFormatting sqref="F66:F68">
    <cfRule type="duplicateValues" dxfId="65" priority="65"/>
    <cfRule type="duplicateValues" dxfId="64" priority="66"/>
  </conditionalFormatting>
  <conditionalFormatting sqref="F66:F68 F63:F64">
    <cfRule type="duplicateValues" dxfId="63" priority="46"/>
    <cfRule type="duplicateValues" dxfId="62" priority="47"/>
    <cfRule type="duplicateValues" dxfId="61" priority="48"/>
  </conditionalFormatting>
  <conditionalFormatting sqref="F66:F68">
    <cfRule type="duplicateValues" dxfId="60" priority="42"/>
    <cfRule type="duplicateValues" dxfId="59" priority="43"/>
    <cfRule type="duplicateValues" dxfId="58" priority="44"/>
    <cfRule type="duplicateValues" dxfId="57" priority="45"/>
  </conditionalFormatting>
  <conditionalFormatting sqref="F66:F68">
    <cfRule type="duplicateValues" dxfId="56" priority="67"/>
  </conditionalFormatting>
  <conditionalFormatting sqref="F66:F68">
    <cfRule type="duplicateValues" dxfId="55" priority="68"/>
    <cfRule type="duplicateValues" dxfId="54" priority="69"/>
  </conditionalFormatting>
  <conditionalFormatting sqref="F66:F68">
    <cfRule type="duplicateValues" dxfId="53" priority="70"/>
  </conditionalFormatting>
  <conditionalFormatting sqref="F66:F68">
    <cfRule type="duplicateValues" dxfId="52" priority="71"/>
    <cfRule type="duplicateValues" dxfId="51" priority="72"/>
    <cfRule type="duplicateValues" dxfId="50" priority="73"/>
    <cfRule type="duplicateValues" dxfId="49" priority="74"/>
    <cfRule type="duplicateValues" dxfId="48" priority="75"/>
  </conditionalFormatting>
  <conditionalFormatting sqref="F66:F68">
    <cfRule type="duplicateValues" dxfId="47" priority="76"/>
    <cfRule type="duplicateValues" dxfId="46" priority="77"/>
    <cfRule type="duplicateValues" dxfId="45" priority="78"/>
    <cfRule type="duplicateValues" dxfId="44" priority="79"/>
  </conditionalFormatting>
  <conditionalFormatting sqref="F66:F68">
    <cfRule type="duplicateValues" dxfId="43" priority="80"/>
    <cfRule type="duplicateValues" dxfId="42" priority="81"/>
    <cfRule type="duplicateValues" dxfId="41" priority="82"/>
  </conditionalFormatting>
  <conditionalFormatting sqref="F65">
    <cfRule type="duplicateValues" dxfId="40" priority="18"/>
    <cfRule type="duplicateValues" dxfId="39" priority="19"/>
  </conditionalFormatting>
  <conditionalFormatting sqref="F65">
    <cfRule type="duplicateValues" dxfId="38" priority="17"/>
  </conditionalFormatting>
  <conditionalFormatting sqref="F65">
    <cfRule type="duplicateValues" dxfId="37" priority="20"/>
    <cfRule type="duplicateValues" dxfId="36" priority="21"/>
  </conditionalFormatting>
  <conditionalFormatting sqref="F65">
    <cfRule type="duplicateValues" dxfId="35" priority="22"/>
  </conditionalFormatting>
  <conditionalFormatting sqref="F65">
    <cfRule type="duplicateValues" dxfId="34" priority="12"/>
    <cfRule type="duplicateValues" dxfId="33" priority="13"/>
    <cfRule type="duplicateValues" dxfId="32" priority="14"/>
    <cfRule type="duplicateValues" dxfId="31" priority="15"/>
    <cfRule type="duplicateValues" dxfId="30" priority="16"/>
  </conditionalFormatting>
  <conditionalFormatting sqref="F65">
    <cfRule type="duplicateValues" dxfId="29" priority="8"/>
    <cfRule type="duplicateValues" dxfId="28" priority="9"/>
    <cfRule type="duplicateValues" dxfId="27" priority="10"/>
    <cfRule type="duplicateValues" dxfId="26" priority="11"/>
  </conditionalFormatting>
  <conditionalFormatting sqref="F65">
    <cfRule type="duplicateValues" dxfId="25" priority="23"/>
  </conditionalFormatting>
  <conditionalFormatting sqref="F65">
    <cfRule type="duplicateValues" dxfId="24" priority="24"/>
    <cfRule type="duplicateValues" dxfId="23" priority="25"/>
  </conditionalFormatting>
  <conditionalFormatting sqref="F65">
    <cfRule type="duplicateValues" dxfId="22" priority="5"/>
    <cfRule type="duplicateValues" dxfId="21" priority="6"/>
    <cfRule type="duplicateValues" dxfId="20" priority="7"/>
  </conditionalFormatting>
  <conditionalFormatting sqref="F65">
    <cfRule type="duplicateValues" dxfId="19" priority="1"/>
    <cfRule type="duplicateValues" dxfId="18" priority="2"/>
    <cfRule type="duplicateValues" dxfId="17" priority="3"/>
    <cfRule type="duplicateValues" dxfId="16" priority="4"/>
  </conditionalFormatting>
  <conditionalFormatting sqref="F65">
    <cfRule type="duplicateValues" dxfId="15" priority="26"/>
  </conditionalFormatting>
  <conditionalFormatting sqref="F65">
    <cfRule type="duplicateValues" dxfId="14" priority="27"/>
    <cfRule type="duplicateValues" dxfId="13" priority="28"/>
  </conditionalFormatting>
  <conditionalFormatting sqref="F65">
    <cfRule type="duplicateValues" dxfId="12" priority="29"/>
  </conditionalFormatting>
  <conditionalFormatting sqref="F65">
    <cfRule type="duplicateValues" dxfId="11" priority="30"/>
    <cfRule type="duplicateValues" dxfId="10" priority="31"/>
    <cfRule type="duplicateValues" dxfId="9" priority="32"/>
    <cfRule type="duplicateValues" dxfId="8" priority="33"/>
    <cfRule type="duplicateValues" dxfId="7" priority="34"/>
  </conditionalFormatting>
  <conditionalFormatting sqref="F65">
    <cfRule type="duplicateValues" dxfId="6" priority="35"/>
    <cfRule type="duplicateValues" dxfId="5" priority="36"/>
    <cfRule type="duplicateValues" dxfId="4" priority="37"/>
    <cfRule type="duplicateValues" dxfId="3" priority="38"/>
  </conditionalFormatting>
  <conditionalFormatting sqref="F65">
    <cfRule type="duplicateValues" dxfId="2" priority="39"/>
    <cfRule type="duplicateValues" dxfId="1" priority="40"/>
    <cfRule type="duplicateValues" dxfId="0" priority="41"/>
  </conditionalFormatting>
  <pageMargins left="0.7" right="0.7" top="0.75" bottom="0.75" header="0.3" footer="0.3"/>
  <pageSetup paperSize="5" scale="4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viajes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Jessika Lissette Chavez</dc:creator>
  <cp:lastModifiedBy>Claudia Michelle Garzaro de León</cp:lastModifiedBy>
  <cp:lastPrinted>2024-09-09T22:51:14Z</cp:lastPrinted>
  <dcterms:created xsi:type="dcterms:W3CDTF">2020-02-04T16:00:22Z</dcterms:created>
  <dcterms:modified xsi:type="dcterms:W3CDTF">2024-09-11T17:01:08Z</dcterms:modified>
</cp:coreProperties>
</file>