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IP-MINGOB 2021\Unidad de Información Pública\Actualización Mensual IPO 2021\IPO Diciembre 2021\DIRECCION SUPERIOR - UPCV\Artículo 11\"/>
    </mc:Choice>
  </mc:AlternateContent>
  <bookViews>
    <workbookView xWindow="0" yWindow="0" windowWidth="28800" windowHeight="12330"/>
  </bookViews>
  <sheets>
    <sheet name="Viaticos" sheetId="3"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0" i="3" l="1"/>
  <c r="A13" i="3"/>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alcChain>
</file>

<file path=xl/sharedStrings.xml><?xml version="1.0" encoding="utf-8"?>
<sst xmlns="http://schemas.openxmlformats.org/spreadsheetml/2006/main" count="721" uniqueCount="391">
  <si>
    <t xml:space="preserve">No. </t>
  </si>
  <si>
    <t xml:space="preserve">Tipo de Viaje </t>
  </si>
  <si>
    <t xml:space="preserve">Costo de Boletos </t>
  </si>
  <si>
    <t xml:space="preserve">Logros alcanzados </t>
  </si>
  <si>
    <t xml:space="preserve">Nacional </t>
  </si>
  <si>
    <t xml:space="preserve">Internacional </t>
  </si>
  <si>
    <t>X</t>
  </si>
  <si>
    <t>Departamento de Escuintla</t>
  </si>
  <si>
    <t>Documentos solicitados recopilados con respecto al mes de agosto.</t>
  </si>
  <si>
    <t>UPCV/0390-2021</t>
  </si>
  <si>
    <t>Departamento de Sololá</t>
  </si>
  <si>
    <t>Presentar resultados de la región de metas físicas por cada departamento.</t>
  </si>
  <si>
    <t>CON YUMAN AGUSTIN</t>
  </si>
  <si>
    <t>UPCV/0389-2021</t>
  </si>
  <si>
    <t>Departamento de Quetzaltenango</t>
  </si>
  <si>
    <t>UPCV/0633-2021</t>
  </si>
  <si>
    <t>UPCV/0393-2021</t>
  </si>
  <si>
    <t>UPCV/0394-2021</t>
  </si>
  <si>
    <t>UPCV/0395-2021</t>
  </si>
  <si>
    <t>Departamento de Chiquimula, Zacapa, Jutiapa, Jalapa y Santa Rosa.</t>
  </si>
  <si>
    <t xml:space="preserve">1. Quórum mayoría simple necesario para la celebración de la Sesión Ordinaria en los departamentos de Petén e Izabal.
2. Resolución de dudas sobre la digitalización del proceso de alistamiento 2022.
3. Notificación a los integrantes de la Junta Local sobre los jóvenes requeridos para el Servicio Cívico del año 2022, con el propósito de propiciar el apoyo interinstitucional para lograr el 100% de la meta.
</t>
  </si>
  <si>
    <t>MORALES Y MORALES ROCIO CELESTE</t>
  </si>
  <si>
    <t>UPCV/0397-2021</t>
  </si>
  <si>
    <t>UPCV/0398-2021</t>
  </si>
  <si>
    <t>VARGAS MARROQUÍN FREDY ORLANDO</t>
  </si>
  <si>
    <t>UPCV/0407-2021</t>
  </si>
  <si>
    <t>SANTOS MONTERROSO JUAN PABLO</t>
  </si>
  <si>
    <t>UPCV/043-2021</t>
  </si>
  <si>
    <t>SIERRA SANABRIA JUAN MANUEL</t>
  </si>
  <si>
    <t xml:space="preserve">Desarrollar jornada de sensibilización de prevención de la violencia, durante el estado de sitio, dirigido a la población en  general </t>
  </si>
  <si>
    <t>UPCV/0492-2021</t>
  </si>
  <si>
    <t xml:space="preserve">Departamento de Izabal </t>
  </si>
  <si>
    <t>Se logro sensibilizar a 507 personas en el tema de prevención de la violencia durante el Estado de Sitio en el municipio del Estor Departamento de Izabal</t>
  </si>
  <si>
    <t>UPCV/0493.-2021</t>
  </si>
  <si>
    <t>GUERRA CHAMALE ROCÍO ADRIANA</t>
  </si>
  <si>
    <t>UPCV/0462-2021</t>
  </si>
  <si>
    <t>NOVIELLI RUIZ DANIELA</t>
  </si>
  <si>
    <t>UPCV/0491-2021</t>
  </si>
  <si>
    <t>UPCV/0496-2021</t>
  </si>
  <si>
    <t>UPCV/0486-2021</t>
  </si>
  <si>
    <t>ICAL MAAZ HERMAN</t>
  </si>
  <si>
    <t>UPCV/0485-2021</t>
  </si>
  <si>
    <t>Departamento de Izabal</t>
  </si>
  <si>
    <t>UPCV/0490-2021</t>
  </si>
  <si>
    <t>BLANCO DUCOUDRAY OTTO RENE</t>
  </si>
  <si>
    <t>UPCV/0494-2021</t>
  </si>
  <si>
    <t>UPCV/0495-2021</t>
  </si>
  <si>
    <t>UPCV/0488-2021</t>
  </si>
  <si>
    <t>NAREZ NORIEGA CARLOS ROLANDO</t>
  </si>
  <si>
    <t>UPCV/0489-2021</t>
  </si>
  <si>
    <t>UPCV/0487-2021</t>
  </si>
  <si>
    <t>GONZÁLEZ MORALES DE GONZÁLEZ CLAUDIA MARIBEL</t>
  </si>
  <si>
    <t>UPCV/0497-2021</t>
  </si>
  <si>
    <t>UPCV/0501-2021</t>
  </si>
  <si>
    <t xml:space="preserve">Documentos solicitados recopilados con respecto al mes de octubre, clausulas de "Promotores de la prevención" . </t>
  </si>
  <si>
    <t>ESPINO LAM MAXIMINO ARMANDO</t>
  </si>
  <si>
    <t>UPCV/0502-2021</t>
  </si>
  <si>
    <t xml:space="preserve">Trasladar al personal de la Unidad al departamento de Escuintla y se retorno sin ninguna novedad. </t>
  </si>
  <si>
    <t>FLORES CHAJON HERBERT ULISES</t>
  </si>
  <si>
    <t>UPCV/0438-2021</t>
  </si>
  <si>
    <t>Departamento de Chiquimula y Zacapa</t>
  </si>
  <si>
    <t>UPCV/0505-2021</t>
  </si>
  <si>
    <t xml:space="preserve">Trasladar al personal de la Unidad al departamento de Izabal  y se retorno sin ninguna novedad. </t>
  </si>
  <si>
    <t>GARCÍA PÉREZ JOSÉ GUSTAVO</t>
  </si>
  <si>
    <t>UPCV/0511-2021</t>
  </si>
  <si>
    <t>Desarrollar jornadas de sensibilización de la violencia durante el estado de sitio, dirigido a población en general.</t>
  </si>
  <si>
    <t>UPCV/0514-2021</t>
  </si>
  <si>
    <t>En la actividad se atendieron a "18 hombres, 57 mujeres, 205 niños y 227 niñas", haciendo un total de 507</t>
  </si>
  <si>
    <t>BOJ AQUINO LESVIA IRENE</t>
  </si>
  <si>
    <t>UPCV/0516-2021</t>
  </si>
  <si>
    <t>UPCV/0518-2021</t>
  </si>
  <si>
    <t xml:space="preserve">Se continuó atendiendo con temas de prevención de la violencia a las personas que aún se encontraban en el lugar. </t>
  </si>
  <si>
    <t>ESPINOZA CHACON JAQUELYNE MARIANA</t>
  </si>
  <si>
    <t>UPCV/0519-2021</t>
  </si>
  <si>
    <t>UPCV/0510-2021</t>
  </si>
  <si>
    <t>HERNÁNDEZ VÁSQUEZ ESDRAS ENRIQUE</t>
  </si>
  <si>
    <t>UPCV/0540-2021</t>
  </si>
  <si>
    <t>JACINTO CORTÉZ EVELYN JULISSA</t>
  </si>
  <si>
    <t>UPCV/0541-2021</t>
  </si>
  <si>
    <t>UPCV/0542-2021</t>
  </si>
  <si>
    <t>GÁLVEZ GONZÁLEZ DE CORDÓN FRANCISCA PATRICIA</t>
  </si>
  <si>
    <t>UPCV/0539-2021</t>
  </si>
  <si>
    <t xml:space="preserve">Departamento de Retalhuleu, Sololá, Suchitepéquez, </t>
  </si>
  <si>
    <t>UPCV/0547-2021</t>
  </si>
  <si>
    <t>UPCV/0549-2021</t>
  </si>
  <si>
    <t>ESCOBAR HEER MARIO ENRIQUE</t>
  </si>
  <si>
    <t>UPCV/0550-2021</t>
  </si>
  <si>
    <t xml:space="preserve">Población en  general de El  Estor Izabal, sensibilizada en temas de prevención de la Violencia durante el estado de sitio </t>
  </si>
  <si>
    <t>UPCV/0551-2021</t>
  </si>
  <si>
    <t>CUMES XULU LOURDES JOHANA</t>
  </si>
  <si>
    <t>UPCV/0552-2021</t>
  </si>
  <si>
    <t>UPCV/0553-2021</t>
  </si>
  <si>
    <t xml:space="preserve">Durante la realización de las actividades se atendieron a 46 hombres, 127 mujeres, 428  niños y 279 niñas haciendo un total de 880 personas beneficiadas. </t>
  </si>
  <si>
    <t>UPCV/0554-2021</t>
  </si>
  <si>
    <t>Durante la realización de las actividades se atendieron a 20 hombres, 39 mujeres, 374 niños y 140 niñas haciendo un total de 563 personas beneficiadas</t>
  </si>
  <si>
    <t>UPCV/0555-2021</t>
  </si>
  <si>
    <t>PUAC ZAPETA DE TUYUC DOUGLY ELENA</t>
  </si>
  <si>
    <t>UPCV/0557-2021</t>
  </si>
  <si>
    <t>ARRIVILLAGA MONROY BRENDA EDITH</t>
  </si>
  <si>
    <t>UPCV/0558-2021</t>
  </si>
  <si>
    <t>UPCV/0559-2021</t>
  </si>
  <si>
    <t>Sensibilización en temas de prevención de la violencia en beneficio de la población en general.</t>
  </si>
  <si>
    <t>CARIAS CASTELLANOS WENDOLIN ELIZABETH</t>
  </si>
  <si>
    <t>UPCV/0560-2021</t>
  </si>
  <si>
    <t>UPCV/0556-2021</t>
  </si>
  <si>
    <t>UPCV/0383-2021</t>
  </si>
  <si>
    <t>REYES CUEVAS CARLOS DANDY</t>
  </si>
  <si>
    <t>UPCV/0482-2021</t>
  </si>
  <si>
    <t>Apoyar traslado del personal de la Unidad para la Prevención Comunitaria de la Violencia, a diferentes actividades de los departamentos de Peten e Izabal.</t>
  </si>
  <si>
    <t xml:space="preserve"> </t>
  </si>
  <si>
    <t>FRANCISCA PATRICIA GÁLVEZ GONZÁLEZ DE CORDÓN</t>
  </si>
  <si>
    <t>UPCV-00391-2021</t>
  </si>
  <si>
    <t>UPCV-0396-2021</t>
  </si>
  <si>
    <t>Departamentos de Chiquimula, Zacapa, Jutiapa, Jalapa y Santa Rosa.</t>
  </si>
  <si>
    <t>CARLOS DANDY REYES CUEVAS</t>
  </si>
  <si>
    <t>UPCV/0509-2021</t>
  </si>
  <si>
    <t xml:space="preserve">Departamento de Izabal   </t>
  </si>
  <si>
    <t xml:space="preserve">"Socializar el desarrollo de los planes y proyectos de prevención de la violencia" </t>
  </si>
  <si>
    <t>JENNIFER AZUCELY SALGUERO SOSA DE FRANCO</t>
  </si>
  <si>
    <t>UPCV/0528-2021</t>
  </si>
  <si>
    <t>GERSON ARDANI GUDIEL ESCOBAR</t>
  </si>
  <si>
    <t>UPCV/526-2021</t>
  </si>
  <si>
    <t>JIMENA MARIEL FRANCO GÓMEZ DE ESPAÑA</t>
  </si>
  <si>
    <t>UPCV/0529-2021</t>
  </si>
  <si>
    <t>KRYSTHEL CELESTE MÉNDEZ LEMUS</t>
  </si>
  <si>
    <t>UPCV/0530-2021</t>
  </si>
  <si>
    <t>UPCV/0532-2021</t>
  </si>
  <si>
    <t>HERMAN ICAL MAAZ</t>
  </si>
  <si>
    <t>UPCV/0548-2021</t>
  </si>
  <si>
    <t>ROGER ANDRÉS RUIZ ROQUE</t>
  </si>
  <si>
    <t>UPCV/0561-2021</t>
  </si>
  <si>
    <t xml:space="preserve">Generación de espacios para la participación ciudadana a través de actividades que fomentan una cultura de paz y convivencia pacífica entre los pobladores del municipio de El Estor, departamento de Izabal </t>
  </si>
  <si>
    <t>UPCV/0562-2021</t>
  </si>
  <si>
    <t>LUISA AJIATAZ OSORIO</t>
  </si>
  <si>
    <t>UPCV/0563-2021</t>
  </si>
  <si>
    <t>ARTURO LÁZARO TIX</t>
  </si>
  <si>
    <t>UPCV/0564-2021</t>
  </si>
  <si>
    <t xml:space="preserve">Población general de El Estor sensibilizada en temas de prevención de la Violencia durante el estado de sitio  </t>
  </si>
  <si>
    <t>CARLOS GABRIEL LÓPEZ MARTÍNEZ</t>
  </si>
  <si>
    <t>UPCV/0565-2021</t>
  </si>
  <si>
    <t>BRANDON SLYTTER URIZAR ALONZO</t>
  </si>
  <si>
    <t>UPCV/0567-2021</t>
  </si>
  <si>
    <t>EDGAR LEONEL PORTILLO LEMUS</t>
  </si>
  <si>
    <t>UPCV/0570-2021</t>
  </si>
  <si>
    <t xml:space="preserve">Población general de El Estor, Izabal sensibilizada en temas de prevención de la Violencia durante el estado de sitio.  </t>
  </si>
  <si>
    <t>MILVIA LISBETH RECINOS AQUINO</t>
  </si>
  <si>
    <t>UPCV/0571-2021</t>
  </si>
  <si>
    <t xml:space="preserve">Población general de El Estor, Izabal sensibilizada en temas de prevención de la Violencia durante el estado de sitio. </t>
  </si>
  <si>
    <t>JOSUÉ DAVID RIGOBERTO RALDA SALANIC</t>
  </si>
  <si>
    <t>UPCV/0569-2021</t>
  </si>
  <si>
    <t>UPCV/0581-2021</t>
  </si>
  <si>
    <t>EDGAR AUGUSTO CASTILLO RIVAS</t>
  </si>
  <si>
    <t>UPCV/0620-2021</t>
  </si>
  <si>
    <t>Departamento de Peten</t>
  </si>
  <si>
    <t>MAXIMINO ARMANDO ESPINO LAM</t>
  </si>
  <si>
    <t>UPCV/0621-2021</t>
  </si>
  <si>
    <t>UPCV/0630-2021</t>
  </si>
  <si>
    <t>UPCV/0619-2021</t>
  </si>
  <si>
    <t>UPCV/0399-2021</t>
  </si>
  <si>
    <t>UPCV/0432-2021</t>
  </si>
  <si>
    <t>JENNY PAOLA LEMUS TEMU</t>
  </si>
  <si>
    <t>UPCV/0424-2021 y UPCV/0428-2021</t>
  </si>
  <si>
    <t xml:space="preserve">Departamento de Chimaltenango y Escuintla </t>
  </si>
  <si>
    <t xml:space="preserve">• Que la Junta Local del Servicio Cívico conociera el Informe Final de Alistamiento 2021.
• Que la Junta Local del Servicio Cívico conociera los Proyectos aprobados por Junta Nacional del Servicio Cívico para el año 2022.
• Que la Junta Local del Servicio Cívico conociera la distribución geográfica de los proyectos aprobados por la Junta Nacional, para ejecutarse en el año 2022 en el departamento de Chimaltenango.
• Que la Junta Local del Servicio Cívico conociera el nuevo Sistema para Alistamiento y Monitoreo de la prestación del Servicio Cívico que se implementara para el año 2022.
• Que la Junta Local del Servicio Cívico conociera sobre la Constancia electrónica de prestación de Servicio Cívico que se implementó para el año 2021.
• Monitoreo presencial a los jóvenes servidores cívicos en el proyecto ejecutado por el departamento de Tránsito de la Policía Nacional Civil en el departamento de Chimaltenango y Escuintla.
</t>
  </si>
  <si>
    <t>WALFRED GANDOLFO FIGUEROA LAJUJ</t>
  </si>
  <si>
    <t>UPCV/0414-2021</t>
  </si>
  <si>
    <t>1. Se atendieron a 41 participantes, siendo 18 mujeres y  23 hombres. 2. se brindaron 41 refacciones a los participantes de la actividad.</t>
  </si>
  <si>
    <t>JUAN MANUEL SIERRA SANABRIA</t>
  </si>
  <si>
    <t>UPCV/0434-2021</t>
  </si>
  <si>
    <t>UPCV/0431-2021</t>
  </si>
  <si>
    <t xml:space="preserve">
• Que la Junta Local del Servicio Cívico conociera el Informe Final de Alistamiento 2021.
• Que la Junta Local del Servicio Cívico conociera los Proyectos aprobados por Junta Nacional del Servicio Cívico para el año 2022.
• Que la Junta Local del Servicio Cívico conociera la distribución geográfica de los proyectos aprobados por la Junta Nacional, para ejecutarse en el año 2022 en el departamento de Escuintla.
• Que la Junta Local del Servicio Cívico conociera el nuevo Sistema para Alistamiento y Monitoreo de la prestación del Servicio Cívico que se implementara para el año 2022.
• Que la Junta Local del Servicio Cívico conociera sobre la Constancia electrónica de prestación de Servicio Cívico que se implementó para el año 2021.
• Monitoreo presencial a los jóvenes servidores cívicos en el proyecto ejecutado por el departamento de Tránsito de la Policía Nacional Civil y Ministerio de Agricultura, Ganadería y Alimentación, en el departamento de Escuintla. 
</t>
  </si>
  <si>
    <t xml:space="preserve">Desarrollar taller sobre "Prevención de la violencia escolar", dirigido a docentes de centros educativos. </t>
  </si>
  <si>
    <t>JAIME ORLANDO CUJA ANTONIO</t>
  </si>
  <si>
    <t>UPCV/0419-2021</t>
  </si>
  <si>
    <t xml:space="preserve">Conmemorar el Día  Internacional de la Niña </t>
  </si>
  <si>
    <t>MIRIAM ELIZABETH AGUIRRE FLORES DE GARZARO</t>
  </si>
  <si>
    <t>UPCV/0448-2021</t>
  </si>
  <si>
    <t xml:space="preserve">Departamento de El Progreso </t>
  </si>
  <si>
    <t>Se atendieron  a 89 niños y niñas  (52 hombres y 37 mujeres)</t>
  </si>
  <si>
    <t xml:space="preserve">Realizar actividades  formativas  y recreativas con niños, niñas y adolescentes  que participarán  en el marco del proyecto  Yo soy Prevención </t>
  </si>
  <si>
    <t>UPCV/0461-2021</t>
  </si>
  <si>
    <t xml:space="preserve">Se atendieron aproximadamente 200 adolescentes </t>
  </si>
  <si>
    <t xml:space="preserve">Realizar actividades  formativas  y recreativas con niños, niñas y adolescentes  que participarán  en el marco del proyecto  Yo soy Prevención  y conmemorar el  Día Internacional  de la Niña </t>
  </si>
  <si>
    <t xml:space="preserve">SANDRA LORENA  REYES GAITÁN </t>
  </si>
  <si>
    <t>UPCV/0446-2021</t>
  </si>
  <si>
    <t xml:space="preserve">Departamento de Progreso y Escuintla </t>
  </si>
  <si>
    <t xml:space="preserve">Se atendieron  aproximadamente  200 jóvenes  entre  hombres  y mujeres </t>
  </si>
  <si>
    <t>Dar seguimiento al compromiso  adquirido  de la elaboración  de 200 murales  artísticos  en toda la República  en la marco del Bicentenario.</t>
  </si>
  <si>
    <t>UPCV/0386-2021</t>
  </si>
  <si>
    <t xml:space="preserve">Departamento de Sololá </t>
  </si>
  <si>
    <t xml:space="preserve">Conmemorar el Día Internacional de la Niña </t>
  </si>
  <si>
    <t>UPCV/0447-2021</t>
  </si>
  <si>
    <t xml:space="preserve">Se atendieron  89 niños  y niñas estos siendo  52 hombres y 37 mujeres </t>
  </si>
  <si>
    <t xml:space="preserve">SHEILI MARIANA STEPHANELLI ZAMORA LÓPEZ </t>
  </si>
  <si>
    <t>UPCV/0442-2021</t>
  </si>
  <si>
    <t>Realizar actividades formativas y recreativas con niños, niñas y adolecentes que participaran en el marco del proyecto " Yo soy Prevención".</t>
  </si>
  <si>
    <t>ANDREA NICTE LARA ORTIZ</t>
  </si>
  <si>
    <t>UPCV/0464-2021</t>
  </si>
  <si>
    <t>UPCV/0474-2021</t>
  </si>
  <si>
    <t>UPCV/0472-2021</t>
  </si>
  <si>
    <t xml:space="preserve">Departamento de El Progreso, Baja Verapaz </t>
  </si>
  <si>
    <t>UPCV/0425-2021</t>
  </si>
  <si>
    <t>ROCIO CELESTE MORALES Y MORALES</t>
  </si>
  <si>
    <t>UPCV/0475-2021</t>
  </si>
  <si>
    <t>Departamento de Peten e Izabal</t>
  </si>
  <si>
    <t>UPCV/0406-2021</t>
  </si>
  <si>
    <t>UPCV/0473-2021</t>
  </si>
  <si>
    <t>OLGA CRISTINA CHOJOLAN FUENTES</t>
  </si>
  <si>
    <t>UPCV/0433-2021</t>
  </si>
  <si>
    <t>UPCV/0430-2021</t>
  </si>
  <si>
    <t>UPCV/0517-2021</t>
  </si>
  <si>
    <t>MERSI GABRIELA ORTEGA CASTILLO</t>
  </si>
  <si>
    <t>UPCV/0531-2021</t>
  </si>
  <si>
    <t>KAREN VANESSA RAMOS SALGUERO</t>
  </si>
  <si>
    <t>UPCV/0522-2021</t>
  </si>
  <si>
    <t>MARIA CELESTE MUÑOZ MELGAR</t>
  </si>
  <si>
    <t>UPCV/0523-2021</t>
  </si>
  <si>
    <t>Participar en el lanzamiento del Proyecto "Peten, Previene y Actividad</t>
  </si>
  <si>
    <t>UPCV/0641-2021</t>
  </si>
  <si>
    <t>UPCV/0408 -2021</t>
  </si>
  <si>
    <t>Departamento de Quetzaltenango, Sololá y  Chimaltenango</t>
  </si>
  <si>
    <t>RAQUEL MIRKA GRISELDA ARGUETA JOR</t>
  </si>
  <si>
    <t>UPCV/057-2021</t>
  </si>
  <si>
    <t>UPCV/0521-2021</t>
  </si>
  <si>
    <t>UPCV/0420-2021</t>
  </si>
  <si>
    <t>Departamento de Baja Verapaz</t>
  </si>
  <si>
    <t>UPCV/0481-2021</t>
  </si>
  <si>
    <t>Trasladar al personal de la Unidad a los departamentos de Escuintla, culminando la misma sin ninguna novedad.</t>
  </si>
  <si>
    <t>UPCV/0582-2021</t>
  </si>
  <si>
    <t>UPCV/0634-2021</t>
  </si>
  <si>
    <t>Población participante fortalecida en la practica de valores personales.</t>
  </si>
  <si>
    <t>LESVIA IRENE BOJ AQUINO</t>
  </si>
  <si>
    <t>UPCV/0635-2021</t>
  </si>
  <si>
    <t>SANDRA LORENA REYES GAITÁN</t>
  </si>
  <si>
    <t>Población del departamento fortalecido en el tema de valores.</t>
  </si>
  <si>
    <t>UPCV/0588-2022</t>
  </si>
  <si>
    <t>SONIA STEFANIE WILLIAMS LÓPEZ</t>
  </si>
  <si>
    <t>UPCV/0462-2023</t>
  </si>
  <si>
    <t>Se atendieron aproximadamente 200 adolescentes.</t>
  </si>
  <si>
    <t>JEFRY ALEXANDER COTTO ZUÑIGA</t>
  </si>
  <si>
    <t>UPCV/0636-2024</t>
  </si>
  <si>
    <t>PÉREZ NAVAS ERICK AMÍLCAR</t>
  </si>
  <si>
    <t xml:space="preserve">1. Socialización de programación y ejecución de metas físicas asignadas al departamento de Organización para la Prevención.        2. Socialización y entrega de materiales para la actividad " Día de la Niña" en los departamentos de Sololá y Quetzaltenango. </t>
  </si>
  <si>
    <t>CON YUMAN AGUSTÍN</t>
  </si>
  <si>
    <t>Celebrar la Segunda Sesión Ordinaria de la Junta Local, para dar cumplimiento al articulo 12 inciso C) y D) de la ley el Servicio Cívico Decreto 20-2003 y articulo 18 y 20 del Reglamento Acuerdo Gubernativo 345-2010, así como realizar monitoreo presencial a los jóvenes que prestan su servicio cívico en los proyectos activos de los departamentos Quiche, Huehuetenango, Totonicapán, San Marcos y Quetzaltenango.</t>
  </si>
  <si>
    <t>CHOJOLAN FUENTES DE GÓMEZ OLGA CRISTINA</t>
  </si>
  <si>
    <t>Departamento de Quiche, Huehuetenango, Totonicapán, San Marcos y Quetzaltenango.</t>
  </si>
  <si>
    <t>1. Dar cumplimiento a la realización de la segunda sesión Ordinaria de juntas locales en los departamentos Quiche, Huehuetenango, Totonicapán, San Marcos y Quetzaltenango.                                                    2. Monitorear a los Jóvenes servidores cívicos de las instituciones Secretaria de Bienestar Social  de la Presidencia de la Republica, Departamento de Transito de la Policía Nacional Civil, Ministerio de Agricultura, Ganadería y Alimentación, con el fin de verificar el cumplimiento de las responsabilidades que establece la ley del servicio cívico.                                                                                                                         3. resolución de dudas sobre procesos de alistamiento y distribución geográfica de los proyectos a ejecutarse durante el año 2022.</t>
  </si>
  <si>
    <t>ORTIZ ÁLVAREZ CÉSAR AUGUSTO</t>
  </si>
  <si>
    <t>CANA HERNÁNDEZ SELVIN ENRIQUE</t>
  </si>
  <si>
    <t>Celebrar la Segunda Sesión Ordinaria de la Junta Local, para dar cumplimiento al articulo 12 inciso C) y D) de la ley el Servicio Cívico Decreto 20-2003 y articulo 18 y 20 del Reglamento Acuerdo Gubernativo 345-2010, así como realizar monitoreo presencial a los jóvenes que prestan su servicio cívico en los proyectos activos de los departamentos Chiquimula, Zacapa, Jutiapa, Jalapa y Santa Rosa.</t>
  </si>
  <si>
    <t>MONTERROSO CALITO JESÚS MISAEL</t>
  </si>
  <si>
    <t>Celebrar la Segunda Sesión Ordinaria de la Junta Local, para dar cumplimiento al articulo 12 inciso C) y D) de la ley el Servicio Cívico Decreto 20-2003 y articulo 18 y 20 del Reglamento Acuerdo Gubernativo 345-2010, así como realizar monitoreo presencial a los jóvenes que prestan su servicio cívico en los proyectos activos.</t>
  </si>
  <si>
    <t>Celebrar la Segunda Sesión Ordinaria de la Junta Local, para dar cumplimiento al articulo 12 inciso C) y D) de la ley el Servicio Cívico Decreto 20-2003 y articulo 18 y 20 del Reglamento Acuerdo Gubernativo 345-2010, así como realizar monitoreo presencial a los jóvenes que prestan su servicio cívico en los proyectos activos en los departamentos anteriormente mencionados.</t>
  </si>
  <si>
    <t>RAMÍREZ SALAZAR IGNACIO DE JESÚS</t>
  </si>
  <si>
    <t>1. Trasladar los documentos de juntas locales y el equipo a utilizar en las juntas,                                                                                                                             2. reparto de refacciones a los servidores cívicos, así como también a los representantes de las juntas locales.</t>
  </si>
  <si>
    <t>Brindar apoyo logístico en el traslado de personal a cargo de la Unidad para la Prevención Comunitaria de la Violencia.</t>
  </si>
  <si>
    <t>Brindar apoyo dentro del marco de la guía de conformación de oficina municipal para la prevención de la violencia y del delito, así como la transferencia neto de lógica y fortalecimiento de las capacidades a los gobiernos Municipales según el plan piloto.</t>
  </si>
  <si>
    <t>Departamento de Huehuetenango, Alta Verapaz y Chiquimula.</t>
  </si>
  <si>
    <t>Se logro la conformación de las oficinas municipales de prevención de la Violencia y el Delito en los municipios de Huehuetenango, Alta Verapaz y Chiquimula.</t>
  </si>
  <si>
    <t>UPCV 4981-2021</t>
  </si>
  <si>
    <t xml:space="preserve">Departamento  Izabal </t>
  </si>
  <si>
    <t>1. Dar cumplimiento a la realización de la segunda sesión Ordinaria de juntas locales en los departamentos e El Progreso, Baja Verapaz y Alta Verapaz.  2. Monitorear a los Jóvenes servidores cívicos de las instituciones Secretaria de Bienestar Social  de la Presidencia de la Republica, Departamento de Transito de la Policía Nacional Civil, Ministerio de Agricultura, Ganadería y Alimentación, con el fin de verificar el cumplimiento de las responsabilidades que establece la ley del servicio cívico.                                                                                                                         3. resolución de dudas sobre procesos de alistamiento y distribución geográfica de los proyectos a ejecutarse durante el año 2022.</t>
  </si>
  <si>
    <t>FIGUEROA LAJUJ WALFRED GANDOLFI</t>
  </si>
  <si>
    <t>REYES GAITÁN SANDRA LORENA</t>
  </si>
  <si>
    <t xml:space="preserve">Se atendieron a 282 niños y niñas /174  hombres y 1'08 mujeres) </t>
  </si>
  <si>
    <t xml:space="preserve">1,. Promover los valores, como factor importante para prevenir la violencia. 2. Fomentar la organización social y fortalecer la convivencia  pacífica. </t>
  </si>
  <si>
    <t xml:space="preserve">1. Consolidar actividades a realizarse para la prevenir la violencia contra niñez  y sensibilizar sobre "Conociendo mis derechos", a niños, niñas del lugar. 2. Paso de encuestas sobre percepción de seguridad a nivel local, encuentra compartida por el tercer Viceministerio de Gobernación. </t>
  </si>
  <si>
    <t>CASTAÑEDA MUÑOZ VÍCTOR ARNOLDO</t>
  </si>
  <si>
    <t xml:space="preserve">La población general sensibilizada en temas de prevención de la violencia y en le importancia de la práctica del tema de valores en el entrono familiar y comunitario </t>
  </si>
  <si>
    <t xml:space="preserve">Brindar apoyo logístico en el traslado del persona a la Unidad, que asistirá a desarrollar jornada de sensibilización de prevención de la Violencia durante el estado de sitio, dirigido a la población en general </t>
  </si>
  <si>
    <t>CALDERÓN CASTILLO JUAN PABLO</t>
  </si>
  <si>
    <t>Se traslado al personal a la actividad y se retorno a las instalaciones de la Unidad  para la Prevención Comunitaria para la Violencia</t>
  </si>
  <si>
    <t>Brindar apoyo logístico en el traslado del personal de la Unidad, que asistirá a desarrollar jornadas de sensibilización de prevención de la Violencia, durante el estado de sitio dirigido a la población en  general.</t>
  </si>
  <si>
    <t xml:space="preserve">Desarrollar jornadas de sensibilización de Prevención de la Violencia, durante el Estado de sitio, dirigido a la población en general </t>
  </si>
  <si>
    <t>GUZMÁN CATZUN GLENDA LORENA</t>
  </si>
  <si>
    <t xml:space="preserve">Desarrollar análisis e investigación de prevención de la Violencia, durante el estado de sitio, dirigido a la población en general. </t>
  </si>
  <si>
    <t xml:space="preserve">Consolidar actividades a realizarse  para prevenir  la Violencia  contra la Niñez, Conmemorar  el Día Internacional  de la Niña  y sensibilizar  sobre la importancia  del papel de las niñas en la sociedad. </t>
  </si>
  <si>
    <t>JIMÉNEZ FELIPE EULALIA JOSÉ</t>
  </si>
  <si>
    <t>Durante los 7 días se realizaron actividades lúdicas y recreativas con la niñez, los tres últimos días se realizaron encuestas de percepción de seguridad ciudadana en el contexto del estado de sitio en el municipio del Barrio San Jorge</t>
  </si>
  <si>
    <t xml:space="preserve">Brindar cobertura comunicacional al personal que desarrollara jornada de sensibilización de prevención de la  Violencia, durante el estado de sitio, dirigido a la población en general </t>
  </si>
  <si>
    <t>MARROQUÍN CITALÁN EDGAR JAVIER</t>
  </si>
  <si>
    <t xml:space="preserve">Brindar cobertura comunicacional en la primera semana de jornada de sensibilización de prevención de la violencia, documentando cada una de las actividades lúdicas que realizaron los distintos departamentos de la UPCV, con el fin de prevenir la violencia, durante el estado de sitio en el departamento de Izabal </t>
  </si>
  <si>
    <t xml:space="preserve">1. Existe una evidente zozobra y descontento en los vecinos del municipio de El Estor e Izabal debido a que manifiestan que los conflictos y bloqueos lo provocan  vecinos de otras comunidades, personas locales expresaron su apoyo a la empresa minera, ya que indican es fuente de ingreso de las personas que ahí laboran y tienen las capacidades económicas de comprarles leña, pescado y otros productos a los lugareños. 2. Se logro establecer contacto con los vecinos, dejando como resultado una satisfactoria participación de la comunidad y gran expectativa. quienes cada mañana ya se encontraban en los puntos esperando la presencia del equipo de trabajo. 3. Se percibió temor de expresar la verdadera realidad coyuntural. 4. Los comunitarios manifestaron ser victimas de extorsión (cobros ilegales, por el tránsito libre por la ruta donde se establece bloqueo) 5. Se estableció buena comunicación con las familias de la comunidad en cuento a la importancia de mejorar la confianza con sus autoridad locales y lograr  vínculos que permitan una mejor comunicación. </t>
  </si>
  <si>
    <t>Personas sensibilizadas en el tema de la prevención de la violencia y en la importancia de la práctica de valores, en el entorno familiar y comunitario</t>
  </si>
  <si>
    <t>Participar en el cierre de actividades de servidores cívicos del proyecto "Promotores de prevención de la Violencia juvenil"</t>
  </si>
  <si>
    <t>DE LEÓN LÓPEZ BRYAN ANTONIO</t>
  </si>
  <si>
    <t xml:space="preserve">Brindar apoyo logístico en el traslado de personal a cargo de la Unidad, que asistirá a la actividad denominada "Cierre de actividades de los servidores cívicos del proyecto promotores de la prevención de la violencia juvenil" </t>
  </si>
  <si>
    <t>Brindar apoyo logístico en el traslado del personal a cargo de la Unidad, que asistirá al proyecto "Soy niña", en el marco de la conmemoración del día Internacional de la Niña</t>
  </si>
  <si>
    <t xml:space="preserve">Trasladar al personal de la Unidad al departamento de Zacapa y Chiquimula, como a diferente municipios tomando en cuenta la responsabilidad y control del vehículo asignado  y se retorno sin ninguna novedad. </t>
  </si>
  <si>
    <t xml:space="preserve">Brindar apoyo logístico en el traslado del personal de la Unidad, que asistirá a desarrollar jornadas de sensibilización de prevención de la Violencia, durante el estado de sitio dirigido a la población en  general. </t>
  </si>
  <si>
    <t>SERRANO GÁLVEZ DE CANIZALES ANGÉLICA LIZETH</t>
  </si>
  <si>
    <t>GÓMEZ TURUY ÁNGEL EDUARDO</t>
  </si>
  <si>
    <t xml:space="preserve">1. Se atendieron 426 personas por medio de las actividades realizadas durante la semana en el punto asignado dentro del municipio de El Estor, Izabal. 2 Se fomenta la sana convivencia por medio de actividades lúdicas, recreativas y sensibilizarias en materia de prevención de la violencia. 3. Al culminar los días de activación se realiza una reunión con el equipo para evaluar las actividades y puntos a mejorar. </t>
  </si>
  <si>
    <t>VALDEZ SOP JOSÉ LUIS</t>
  </si>
  <si>
    <t xml:space="preserve">1. Personal distribuido en los puestos de Información. 2. los equipos se integran a los puestos de información y se realizan actividades recreativas, Juegos y dinámicas con los vecinos. 3. Informes de avances de los cinco puestos informativos. </t>
  </si>
  <si>
    <t>1. Se logro obtener información de los vecinos que hay organizaciones no gubernamentales que dan financiamiento a las personas que hacen bloqueos. 2. Mediante las entrevistas a las personas se logra determinar que la población tiene el temor que al terminar el estado de sitio se den los bloqueos de nuevo.</t>
  </si>
  <si>
    <t>Departamento de Sololá, Retalhuleu y Suchitepequez</t>
  </si>
  <si>
    <t xml:space="preserve">1. Dar cumplimiento a la realización de la Segunda Sesión Ordinaria de Juntas Locales en los departamentos de Sololá, Retalhuleu y Suchitepequez. 
2. Monitoreo de los Jóvenes Servidores Cívicos: del Ministerio de Agricultura, Ganadería y Alimentación, de los departamentos de Sololá, Retalhuleu y Suchitepequez, con el fin de verificar el cumplimiento de las responsabilidades que establece la ley del servicio cívico y su reglamento. 3. Resolución de dudas sobre procesos de alistamiento y distribución geográfica de los proyectos a ejecutarse durante el año 2022.
</t>
  </si>
  <si>
    <t>1. Dar cumplimiento a la realización de la Segunda Sesión Ordinaria de Juntas Locales en los departamento de Sololá, Retalhuleu y Suchitepequez.</t>
  </si>
  <si>
    <t>Celebrar la Segunda Sesión Ordinaria de la Junta Local, para dar cumplimiento al articulo 12 inciso C) y D) de la ley el Servicio Cívico Decreto 20-2003 y articulo 18 y 20 del Reglamento Acuerdo Gubernativo 345-2010, así como el monitoreo presencial de los jóvenes que prestan servicio cívico en los proyectos activos.</t>
  </si>
  <si>
    <t>GONZÁLEZ DE LA CRUZ DEBORA VANESSA</t>
  </si>
  <si>
    <t>LARA ORTIZ ANDREA NICTÉ</t>
  </si>
  <si>
    <t>PINEDA MARTÍNEZ NORA ÁNGELA</t>
  </si>
  <si>
    <t>GARCÍA OLIVAREZ EDNA EDITH</t>
  </si>
  <si>
    <t xml:space="preserve">1. Durante la realización de las actividades se atendieron a 563 personas beneficiadas ( 20 hombre, 39 mujeres, 364 niños y 140 niñas). 2. niñas y niñas se observo cambios de comportamiento y conducta agresiva a un poco mas cordial. 3. se observo en niños y niñas seguimiento de las instrucciones y directrices. 4. se obtuvo un vinculo entre participantes y representantes de la UPCV. 5. se trabajo en equipo con juntamente con agentes de la PNC. </t>
  </si>
  <si>
    <t xml:space="preserve">1. Consolidar actividades a realizarse  para prevenir  la Violencia  contra la Niñez, y sensibilizar " Conociendo mis Derechos" a niños y niños de El Estor. 2. Paso de encuestas sobre la percepción de seguridad a nivel local, encuestas compartidas por el tercer viceministerio del Ministerio de Gobernación. </t>
  </si>
  <si>
    <t>1. La convivencia y socialización con los niños, niñas, adolecente y adultos del municipio de El Estor, atravez de la realización de actividades tanto lúdicas como recreativas para que aprendieran a convivir de una manera pacifica, enseñándoles valores, costumbres, la ruta de denuncia, para que puedan hacer valer sus derechos. 2. Al pasar los días se fueron notando los cambio en los niños que llegaban de una manera agresiva mostrando mas respeto y empatía por los demás.</t>
  </si>
  <si>
    <t>ORDOÑEZ CASTILLO LAURA SOFÍA</t>
  </si>
  <si>
    <t>1. Sensibilización en temas de prevención de la violencia en beneficio de la población en general. 2. convivencia con lo niños, niñas, adolecentes y jóvenes de El Estor Izabal. 3. Socialización de encuestas ENPEVI a la población en general de El Estor.</t>
  </si>
  <si>
    <t>DE LEÓN CRUZ MAURICIO ASTDRUBAL ALFREDO</t>
  </si>
  <si>
    <t>1. Sensibilización en temas de prevención de la violencia en beneficio de la población en general, convivencia con lo niños, niñas, adolecentes y jóvenes de El Estor Izabal, durante las jornadas diarias de atención a la población ubicados en el Barrio San Francisco.</t>
  </si>
  <si>
    <t>Brindar apoyo dentro del marco de la guía de conformación de oficina municipal para la prevención de la violencia y del delito, así como la transferencia neto de lógica y fortalecimiento de las capacidades a los gobiernos Municipales según el plan pilo</t>
  </si>
  <si>
    <t>Departamento de Izabal, Chiquimula, Nebaj Quiche, Cobán y Huehuetenango.</t>
  </si>
  <si>
    <t>Se logro la conformación de las oficinas municipales de prevención de la Violencia y el Delito en los municipios de Puerto Barrios, San Cristóbal Alta Verapaz, Cobán, Nebaj Quiche y Malacatancito Huehuetenango, todo esto para reducir factores de riesgos presentes en el territorio, aumentar la participación ciudadana, convivencia pacífica y propiciar el desarrollo sostenible del municipio y coadyuntar el proceso de planeación.</t>
  </si>
  <si>
    <t>Brindar apoyo logístico en el traslado del personal de la Unidad, que asistió a la actividad denominada " La Segunda Sesión Ordinaria de Junta Local".</t>
  </si>
  <si>
    <t>Departamentos de Quiche, Huehuetenango, Totonicapán, San Marcos Y Quetzaltenango</t>
  </si>
  <si>
    <t xml:space="preserve">1. Dar cumplimiento a la realización de la senda sesión Ordinaria de Juntas locales en los departamentos de Departamentos de Quiche, Huehuetenango, Totonicapán, San Marcos y Quetzaltenango,              2. Monitorear a los Jóvenes servidores Cívicos de las instituciones, Secretaria de Bienestar Social de la Presidencia de la república, departamento de transito de la Policía Nacional Civil, Ministerio de Agricultura, Ganadería y Alimentación, de los departamentos de Quiche, Huehuetenango, Totonicapán, San Marcos y Quetzaltenango, con el fin de verificar el cumplimiento de las responsabilidades que establece la ley del Servicio Cívico y su reglamento   y con ello fortalecer el Servicio Cívico. 3. Resolución de dudas sobre procesos de alistamiento  y distribución geográfica de los proyectos a ejecutarse durante el año 2022.                   </t>
  </si>
  <si>
    <t>DIEGO ENRIQUE RODRÍGUEZ GARCÍA</t>
  </si>
  <si>
    <t>1. La capacitación, logro que los servidores cívicos conozcan sus derechos y obligaciones en el marco del servicio cívico prestado.  
2. formar a los servidores cívicos, de sus funciones e importancia dentro de la institución en la que prestan su servicio cívico. 
3. Dar cumplimiento a la realización de la Segunda Sesión Ordinaria de Juntas Locales en los departamentos de Chiquimula, Zacapa, Jutiapa, Jalapa y Santa Rosa.
4. Monitorear a los jóvenes Servidores Cívicos: del Ministerio de Agricultura, Ganadería y Alimentación y Policía Nacional departamento de tránsito, de los departamentos de Chiquimula, Zacapa, Jutiapa, Jalapa y Santa Rosa con el fin de verificar el cumplimiento de las responsabilidades que establece la ley del Servicio Cívico y su reglamento con ello fortalecer el Servicio Cívico.
5. Resolución de dudas sobre procesos de alistamiento y distribución geográfica de los proyectos a ejecutarse durante el año 2022</t>
  </si>
  <si>
    <t xml:space="preserve">Bridar apoyo logístico en el traslado del personal de la Unidad para la Prevención Comunitaria de la Violencia, que asistirá a la actividad denominada "Jornada de sensibilización de prevención de la violencia, durante el estado de sitio, dirigido a población en  general". </t>
  </si>
  <si>
    <t xml:space="preserve">1. Se traslado al personal y se retorno a las instalaciones de la Unidad sin ningún inconveniente. </t>
  </si>
  <si>
    <t xml:space="preserve">1. Consolidar actividades a realizarse para la prevenir la violencia contra niñez  y sensibilizar sobre "Conociendo mis derechos", a niños, niñas del lugar. 2. Paso de encuestas sobre percepción de seguridad a nivel local, encuentra compartida por el tercer Viceministerio de Gobernación.           </t>
  </si>
  <si>
    <t>1. Se atendieron a  1,114 personas en los puestos de información, en la entrada al Estor, al finalizar la jornada de sensibilización se realiza una reunión con el equipo para evaluar las actividades, los aciertos y puntos a mejorar.</t>
  </si>
  <si>
    <t xml:space="preserve">1. Incentivar a la población en la necesidad de crear formas de socialización pacifica entre ellos y poder establecer las problemáticas que formen la violencia dentro del municipio. 2. Generar  miles de beneficios con las actividades realizadas para así lograr a través de ellos se pueda replicar la necesidad de una convivencia pacífica. 3. Consolidar actividades a realizarse para prevenir la violencia contra la niñez, y sensibilizar sobre "Conociendo mis derecho" a niño y niñas del lugar. 4. Socialización de distintas campañas de prevención con el objetivo de reducir los índices de violencia en el municipio de El  Estor. 5. Paso de encuestas sobre precepción de seguridad a nivel local, encuestas compartidas por el tercer Viceministerio de Gobernación. </t>
  </si>
  <si>
    <t xml:space="preserve">1. Incentivar a la población en la necesidad de crear formas de socialización pacifica entre ellos y poder establecer las problemáticas que formen la violencia dentro del municipio. 2. Generar  miles de beneficios con las actividades realizadas para así lograr a través de ellos se pueda replicar la necesidad de una convivencia pacífica. 3. Consolidar actividades a realizarse para prevenir la violencia contra la niñez, y sensibilizar sobre "Conociendo mis derecho" a niño y niñas del lugar. 4. Socialización de distintas campañas de prevención con el objetivo de reducir los índices de violencia en el municipio de El  Estor. </t>
  </si>
  <si>
    <t>FABIO JOSUÉ ESPAÑA CALDERÓN</t>
  </si>
  <si>
    <t xml:space="preserve">Bridar apoyo logístico en el traslado del personal de la Unidad para la Prevención Comunitaria de la Violencia, que asistirá a la actividad denominada "Jornadas de sensibilización de prevención de la violencia, durante el estado de sitio, dirigido a población en  general". </t>
  </si>
  <si>
    <t>MARÍA JOSÉ ACEVEDO DÍAZ</t>
  </si>
  <si>
    <t>1. Se atendieron a  554 personas en los puestos de información, en la entrada al Estor, al finalizar la jornada de sensibilización se realiza una reunión con el equipo para evaluar las actividades, los aciertos y puntos a mejorar.</t>
  </si>
  <si>
    <t xml:space="preserve"> A través de visitas domiciliarias en el Barrio de San Francisco, El Estos Izabal se logro  la participación de la mayoría del sector como jóvenes, niños, mujeres y hombres a través de la coordinación de la PNC y la Municipalidad. </t>
  </si>
  <si>
    <t xml:space="preserve">1. Socialice los proyectos y planes de la prevención de la violencia de la UPCV a los habitantes de la localidad del barrio San Francisco, del municipio de el Estor Izabal. 2 Dentro de los proyectos y planes socializados se incluye "Los poderes de la prevención", "Conociendo mis derechos", "Valores ciudadanos", "Prevención de la violencia Intrafamiliar", y Plan de vida. </t>
  </si>
  <si>
    <t>Población general de El Estor, Izabal instruida sobre la violencia en sus diferentes manifestaciones y sensibilizada para promover una cultura de paz durante y después del estado de sitio.</t>
  </si>
  <si>
    <t>HERBERT ULISES FLORES CAJÓN</t>
  </si>
  <si>
    <t>Bridar apoyo logístico en el traslado del personal de la Unidad, que asistirá a la actividad denominada "Previene y Actívate".</t>
  </si>
  <si>
    <t>SELVYN AROLDO ÁLVAREZ</t>
  </si>
  <si>
    <t>Dar seguimiento a los procesos con los promotores de prevención de la violencia juvenil, en el marco del proyecto Promotores de la Prevención.</t>
  </si>
  <si>
    <t>BRYAN ANTONIO DE LEÓN LÓPEZ</t>
  </si>
  <si>
    <t>FRANCISCA PATRICIA GÁLVEZ GONZÁLEZ</t>
  </si>
  <si>
    <t>Departamento de Sacatepéquez</t>
  </si>
  <si>
    <t>1. Dar cumplimiento a la realización de la Segunda Sesión Ordinario de juntas locales en el departamento de Sacatepéquez. 2. Monitorear a los Jóvenes servidores cívicos del departamento de transito de la policía nacional civil con el fin de verificar el cumplimiento de las responsabilidades que establece la ley del servicio Cívico y su reglamento con ello fortalecer el servicio cívico. 3. Resolución de dudas sobre procesos de aislamiento y distribución geográfica de los proyectos a ejecutarse durante el año 2022.</t>
  </si>
  <si>
    <t>Desarrollar taller sobre prevención de la violencia escolar, dirigido a docentes de centros educativos.</t>
  </si>
  <si>
    <t>Departamento de Baja Verapaz y Sacatepéquez</t>
  </si>
  <si>
    <t>IGNACIO DE JESÚS RAMÍREZ SALAZAR</t>
  </si>
  <si>
    <t>Se beneficiaron a 48 docentes de diferentes centros educativos de Sacatepéquez</t>
  </si>
  <si>
    <t xml:space="preserve">ANGÉLICA LIZETH SERRANO  GÁLVEZ DE CANIZALES </t>
  </si>
  <si>
    <t xml:space="preserve">JEFRY ALEXANDER  COTTO ZÚÑIGA </t>
  </si>
  <si>
    <t>Se logró culminar  con la elaboración  del mural artístico  en la calle principal que conduce a la Playa de San Lucas Toliman, departamento de Sololá, dónde más de  1500 personas locales y extranjeras  transitan diariamente. Esto contribuye a la prevención  de violencia  en lugares abandonados  por medio de la recuperación  de espacios públicos, además hace resaltar  la belleza del pueble de San Lucas.</t>
  </si>
  <si>
    <t xml:space="preserve">MARÍA  BÁRBARA MOLINA RIVERA </t>
  </si>
  <si>
    <t>Se atendió aproximadamente a 200 adolecentes.</t>
  </si>
  <si>
    <t>Celebrar la Segunda Sesión Ordinaria de la Junta Local, para dar cumplimiento al articulo 12 inciso C) y D) de la ley el Servicio Cívico Decreto 20-2003 y articulo 18 y 20 del Reglamento Acuerdo Gubernativo 345-2010, así como el monitoreo presencial de los jóvenes que prestan su Servicio Cívico en los proyectos del departamento de Izabal</t>
  </si>
  <si>
    <t>1. Dar cumplimiento a la realización de la Segunda Sesión Ordinario de juntas locales en el departamento de Escuintla. 2. Resolución de dudas sobre procesos de alistamiento y distribución geográfica de los proyectos a ejecutarse en el año 2022</t>
  </si>
  <si>
    <t>Celebrar la Segunda Sesión Ordinaria de la Junta Local, para dar cumplimiento al articulo 12 inciso C) y D) de la ley el Servicio Cívico Decreto 20-2003 y articulo 18 y 20 del Reglamento Acuerdo Gubernativo 345-2010, así como el monitoreo presencial de los jóvenes que prestan su Servicio Cívico en los proyectos del departamento de El Progreso y Baja Verapaz</t>
  </si>
  <si>
    <t>SELVIN ENRIQUE CANÁ HERNÁNDEZ</t>
  </si>
  <si>
    <t>1. Dar cumplimiento al requerimiento de traslado, con el objetivo de movilizar en vehículo al personal técnico de la Secretaria del servicio Cívico en el departamento de Alta Verapaz y Guatemala.</t>
  </si>
  <si>
    <t>Celebrar la Segunda Sesión Ordinaria de la Junta Local, para dar cumplimiento al articulo 12 inciso C) y D) de la ley el Servicio Cívico Decreto 20-2003 y articulo 18 y 20 del Reglamento Acuerdo Gubernativo 345-2010, así como el monitoreo presencial de los jóvenes que prestan su Servicio Cívico en los proyectos del departamento de Chimaltenango</t>
  </si>
  <si>
    <t>CESAR AUGUSTO ORTÍZ ÁLVAREZ</t>
  </si>
  <si>
    <t>Celebrar la Segunda Sesión Ordinaria de la Junta Local, para dar cumplimiento al articulo 12 inciso C) y D) de la ley el Servicio Cívico Decreto 20-2003 y articulo 18 y 20 del Reglamento Acuerdo Gubernativo 345-2010, así como el monitoreo presencial de los jóvenes que prestan su Servicio Cívico en los proyectos del departamento de Peten e Izabal</t>
  </si>
  <si>
    <t>Brindar cobertura comunicacional en la actividad denominada "Soy niña" en el marco del día internacional de la Niña.</t>
  </si>
  <si>
    <t>EDGAR JAVIER MARROQUÍN CITALÁN</t>
  </si>
  <si>
    <t>Departamento de Quetzaltenango, Sacatepéquez, Sololá, Chimaltenango, Zacapa y Chiquimula.</t>
  </si>
  <si>
    <t>Brindar apoyo y asesoría comunicacional en cada una de las actividades que se realizaron y poder mostrar de manera instantánea el trabajo que realiza la Unidad para la Prevención Comunitaria de la Violencia.</t>
  </si>
  <si>
    <t>JESÚS MISAEL MONTERROSO CALITO</t>
  </si>
  <si>
    <t xml:space="preserve">1. Dar cumplimiento a la realización de la Segunda Sesión Ordinaria de Juntas locales en el Departamento de Escuintla. 2. Resolución de dudas sobres procesos de alistamiento y distribución geográfica de los proyectos a ejecutarse durante el año  2022. </t>
  </si>
  <si>
    <t>Celebrar la Segunda Sesión Ordinaria de la Junta Local, para dar cumplimiento al articulo 12 inciso C) y D) de la ley el Servicio Cívico Decreto 20-2003 y articulo 18 y 20 del Reglamento Acuerdo Gubernativo 345-2010, así como el monitoreo presencial de los jóvenes que prestan su Servicio Cívico en los proyectos del departamento de Sacatepéquez.</t>
  </si>
  <si>
    <t>1. Dar cumplimiento a la realización de la Segunda Sesión Ordinaria de Juntas locales en el Departamento de Sacatepéquez. 2. Monitorear a los Jóvenes servidores cívicos de transito de la Policía Nacional Civil 3. Resolución de dudas sobre proceso de aislamiento y distribución geográfica de los proyectos a ejecutarse en el 2022.</t>
  </si>
  <si>
    <t>Celebrar la Segunda Sesión Ordinaria de la Junta Local, para dar cumplimiento al articulo 12 inciso C) y D) de la ley el Servicio Cívico Decreto 20-2003 y articulo 18 y 20 del Reglamento Acuerdo Gubernativo 345-2010, así como el monitoreo presencial de los jóvenes que prestan su Servicio Cívico en los proyectos del departamento de Escuintla.</t>
  </si>
  <si>
    <t>1. Dar cumplimiento a la realización de la Segunda Sesión Ordinaria de Juntas locales en el Departamento de Escuintla. 2. Monitorear a los Jóvenes servidores cívicos de transito de la Policía Nacional Civil 3. Resolución de dudas sobre proceso de aislamiento y distribución geográfica de los proyectos a ejecutarse en el 2022.</t>
  </si>
  <si>
    <t>1. Personal distribuido en los puestos de Información. 2. los equipos se integran a los puestos de información y se realizan actividades recreativas, Juegos y dinámicas con los vecinos.</t>
  </si>
  <si>
    <t xml:space="preserve">1. Consolidar actividades a realizarse para la prevenir la violencia contra niñez  y sensibilizar sobre "Conociendo mis derechos", a niños, niñas del lugar. 2. Paso de encuestas sobre percepción de seguridad a nivel local, encuentra compartida por el tercer Viceministerio del Ministerio de Gobernación. </t>
  </si>
  <si>
    <t xml:space="preserve">1. Se atendieron 117 personas en el puesto informativo número dos, Entrada a El Estor y al finalizar la jornada de sensibilización se realiza una reunión con equipo de trabajo para evaluar las actividades. </t>
  </si>
  <si>
    <t xml:space="preserve">1. Promoción del Servicio Cívico a través de la entrega a 150 visitantes a los participantes del evento. 2. Participación de 9 servidores públicos en el departamento de Petén para la promoción del Servicio Cívico </t>
  </si>
  <si>
    <t>1. Consolidar actividades a realizarse para la prevenir la violencia contra niñez  y sensibilizar sobre "Conociendo mis derechos", a niños, niñas del lugar. 2. Paso de encuestas sobre percepción de seguridad a nivel local, encuestas compartida por el tercer viceministerio.</t>
  </si>
  <si>
    <t>MARVIN GIOVANNI GÓMEZ GUDIEL</t>
  </si>
  <si>
    <t>1. Se logra obtener la información de los vecinos que hay organización no gubernamentales que dan financiamiento a las personas que hacen los bloqueos y mediante las entrevistas determinar que la población tiene el temor que al finalizar el estado de sitio.</t>
  </si>
  <si>
    <t>Brindar apoyo logístico en el traslado de personal a la Unidad para la Prevención Comunitaria de la Violencia, que asistirá  a la actividad denominada "Prevención de la Violencia Escolar"</t>
  </si>
  <si>
    <t>JOSÉ GUSTAVO GARCÍA PÉREZ</t>
  </si>
  <si>
    <t>Brindar apoyo logístico en el traslado de personal a la Unidad para la Prevención Comunitaria de la Violencia, que asistirá  a la actividad denominada "Fortalecer los procesos de la sección de Participación y Organización Juvenil".</t>
  </si>
  <si>
    <t>Brindar apoyo logístico en el traslado de personal a la Unidad para la Prevención Comunitaria de la Violencia, que asistirá  a la actividad denominada "Jornadas de sensibilización de prevención de la violencia, durante el estado de sitio, dirigido a la población en general".</t>
  </si>
  <si>
    <t>CARLOS HUMBERTO HERNÁNDEZ BALAN</t>
  </si>
  <si>
    <t>Trasladar al personal de la Unidad y se retorno a las instalaciones de la Unidad sin ninguna novedad.</t>
  </si>
  <si>
    <t>Realizar actividades formativas y recreativas en la inauguración del programa "Peten Previene y Actívate".</t>
  </si>
  <si>
    <t>MARÍA BÁRBARA MOLINA RIVERA</t>
  </si>
  <si>
    <t>Niños, niñas y adolecentes sensibilizados en el tema de prevención de la violencia, así mismo se recalco el uso de las medidas de bioseguridad, para la prevención del Covid 19.</t>
  </si>
  <si>
    <t>Se Juramentaron a 11 jóvenes mas del proyecto "promotores de la prevención", se compartió el mensaje de prevención de la violencia a mas de 150 personas.</t>
  </si>
  <si>
    <t xml:space="preserve">Objetivo de la comisión </t>
  </si>
  <si>
    <t xml:space="preserve">Personal autorizado en la Comisión </t>
  </si>
  <si>
    <t xml:space="preserve">No. De Nombramiento y fecha de emisión </t>
  </si>
  <si>
    <t xml:space="preserve">Destino de la Comisión </t>
  </si>
  <si>
    <t>Costo de Viáticos</t>
  </si>
  <si>
    <r>
      <t xml:space="preserve">COORDINADOR GENERAL: MSC. RONALD YOMELFY PORTILLO CORDON
Responsable de actualización de información:  Henry Geovany Poou Pacay
Fecha de emisión: 31/12/2021
</t>
    </r>
    <r>
      <rPr>
        <b/>
        <u/>
        <sz val="14"/>
        <color theme="1"/>
        <rFont val="Calibri"/>
        <family val="2"/>
        <scheme val="minor"/>
      </rPr>
      <t xml:space="preserve">(Artículo 11, numeral  3, Ley de Acceso a la Informacion Pública) </t>
    </r>
    <r>
      <rPr>
        <b/>
        <sz val="14"/>
        <color theme="1"/>
        <rFont val="Calibri"/>
        <family val="2"/>
        <scheme val="minor"/>
      </rPr>
      <t xml:space="preserve">
LISTADO DE GASTOS Y VIÁTICOS AL EXTERIOR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</si>
</sst>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Q-100A]* #,##0.00_);_([$Q-100A]* \(#,##0.00\);_([$Q-100A]* &quot;-&quot;??_);_(@_)"/>
  </numFmts>
  <fonts count="8" x14ac:knownFonts="1">
    <font>
      <sz val="11"/>
      <color theme="1"/>
      <name val="Calibri"/>
      <family val="2"/>
      <scheme val="minor"/>
    </font>
    <font>
      <b/>
      <sz val="14"/>
      <color theme="1"/>
      <name val="Arial"/>
      <family val="2"/>
    </font>
    <font>
      <b/>
      <sz val="13"/>
      <color theme="1"/>
      <name val="Arial"/>
      <family val="2"/>
    </font>
    <font>
      <sz val="11"/>
      <color theme="1"/>
      <name val="Arial"/>
      <family val="2"/>
    </font>
    <font>
      <b/>
      <sz val="14"/>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s>
  <fills count="3">
    <fill>
      <patternFill patternType="none"/>
    </fill>
    <fill>
      <patternFill patternType="gray125"/>
    </fill>
    <fill>
      <patternFill patternType="solid">
        <fgColor rgb="FF00B0F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5" fillId="0" borderId="0" applyFont="0" applyFill="0" applyBorder="0" applyAlignment="0" applyProtection="0"/>
  </cellStyleXfs>
  <cellXfs count="27">
    <xf numFmtId="0" fontId="0" fillId="0" borderId="0" xfId="0"/>
    <xf numFmtId="0" fontId="0" fillId="0" borderId="0" xfId="0" applyBorder="1"/>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xf>
    <xf numFmtId="0" fontId="2" fillId="2" borderId="4" xfId="0" applyFont="1" applyFill="1" applyBorder="1" applyAlignment="1">
      <alignment horizontal="center" vertical="center"/>
    </xf>
    <xf numFmtId="0" fontId="2" fillId="2" borderId="3" xfId="0" applyFont="1" applyFill="1" applyBorder="1"/>
    <xf numFmtId="0" fontId="3" fillId="0" borderId="3" xfId="0" applyFont="1" applyFill="1" applyBorder="1" applyAlignment="1">
      <alignment horizontal="center" vertical="center"/>
    </xf>
    <xf numFmtId="0" fontId="3" fillId="0" borderId="0" xfId="0" applyFont="1" applyAlignment="1">
      <alignment horizontal="justify"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xf>
    <xf numFmtId="0" fontId="3" fillId="0" borderId="0" xfId="0" applyFont="1" applyBorder="1" applyAlignment="1">
      <alignment horizontal="center" vertical="center" wrapText="1"/>
    </xf>
    <xf numFmtId="165" fontId="3" fillId="0" borderId="0" xfId="1" applyNumberFormat="1" applyFont="1" applyBorder="1" applyAlignment="1">
      <alignment horizontal="center" vertical="center"/>
    </xf>
    <xf numFmtId="165" fontId="0" fillId="0" borderId="0" xfId="0" applyNumberFormat="1"/>
    <xf numFmtId="0" fontId="3" fillId="0" borderId="3" xfId="0" applyFont="1" applyFill="1" applyBorder="1" applyAlignment="1">
      <alignment horizontal="center" vertical="center" wrapText="1"/>
    </xf>
    <xf numFmtId="0" fontId="3" fillId="0" borderId="3" xfId="0" applyFont="1" applyFill="1" applyBorder="1" applyAlignment="1">
      <alignment horizontal="justify" vertical="center"/>
    </xf>
    <xf numFmtId="0" fontId="3" fillId="0" borderId="3" xfId="0" quotePrefix="1" applyFont="1" applyFill="1" applyBorder="1" applyAlignment="1">
      <alignment horizontal="center" vertical="center"/>
    </xf>
    <xf numFmtId="165" fontId="3" fillId="0" borderId="3" xfId="1" applyNumberFormat="1" applyFont="1" applyFill="1" applyBorder="1" applyAlignment="1">
      <alignment horizontal="center" vertical="center"/>
    </xf>
    <xf numFmtId="0" fontId="3" fillId="0" borderId="3" xfId="0" applyFont="1" applyFill="1" applyBorder="1" applyAlignment="1">
      <alignment horizontal="justify" vertical="center" wrapText="1"/>
    </xf>
    <xf numFmtId="0" fontId="4" fillId="0" borderId="0" xfId="0" applyFont="1" applyAlignment="1">
      <alignment horizontal="center" wrapText="1"/>
    </xf>
    <xf numFmtId="0" fontId="0" fillId="0" borderId="0" xfId="0" applyAlignment="1">
      <alignment horizontal="center"/>
    </xf>
    <xf numFmtId="0" fontId="6" fillId="0" borderId="0" xfId="0" applyFont="1" applyAlignment="1">
      <alignment horizont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1980243</xdr:colOff>
      <xdr:row>0</xdr:row>
      <xdr:rowOff>40821</xdr:rowOff>
    </xdr:from>
    <xdr:to>
      <xdr:col>7</xdr:col>
      <xdr:colOff>422526</xdr:colOff>
      <xdr:row>2</xdr:row>
      <xdr:rowOff>689162</xdr:rowOff>
    </xdr:to>
    <xdr:pic>
      <xdr:nvPicPr>
        <xdr:cNvPr id="5" name="Imagen 4" descr="Hoja Membretadas BICENTENARIO-UPCV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23" t="5904" r="25817" b="83501"/>
        <a:stretch/>
      </xdr:blipFill>
      <xdr:spPr bwMode="auto">
        <a:xfrm>
          <a:off x="4075743" y="40821"/>
          <a:ext cx="9148383" cy="1029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tabSelected="1" zoomScale="70" zoomScaleNormal="70" zoomScalePageLayoutView="55" workbookViewId="0">
      <selection activeCell="E10" sqref="E10:E11"/>
    </sheetView>
  </sheetViews>
  <sheetFormatPr baseColWidth="10" defaultRowHeight="15" x14ac:dyDescent="0.25"/>
  <cols>
    <col min="1" max="1" width="5" customWidth="1"/>
    <col min="2" max="2" width="10.85546875" customWidth="1"/>
    <col min="3" max="3" width="15.5703125" customWidth="1"/>
    <col min="4" max="4" width="35.28515625" customWidth="1"/>
    <col min="5" max="5" width="18.5703125" customWidth="1"/>
    <col min="6" max="6" width="21.28515625" customWidth="1"/>
    <col min="7" max="7" width="24.28515625" customWidth="1"/>
    <col min="8" max="8" width="11.7109375" customWidth="1"/>
    <col min="9" max="9" width="16.5703125" customWidth="1"/>
    <col min="10" max="10" width="44.5703125" customWidth="1"/>
  </cols>
  <sheetData>
    <row r="1" spans="1:12" x14ac:dyDescent="0.25">
      <c r="A1" s="20" t="s">
        <v>390</v>
      </c>
      <c r="B1" s="21"/>
      <c r="C1" s="21"/>
      <c r="D1" s="22"/>
      <c r="E1" s="22"/>
      <c r="F1" s="22"/>
      <c r="G1" s="22"/>
      <c r="H1" s="22"/>
      <c r="I1" s="22"/>
      <c r="J1" s="22"/>
    </row>
    <row r="2" spans="1:12" x14ac:dyDescent="0.25">
      <c r="A2" s="22"/>
      <c r="B2" s="21"/>
      <c r="C2" s="21"/>
      <c r="D2" s="22"/>
      <c r="E2" s="22"/>
      <c r="F2" s="22"/>
      <c r="G2" s="22"/>
      <c r="H2" s="22"/>
      <c r="I2" s="22"/>
      <c r="J2" s="22"/>
    </row>
    <row r="3" spans="1:12" ht="59.25" customHeight="1" x14ac:dyDescent="0.25">
      <c r="A3" s="22"/>
      <c r="B3" s="21"/>
      <c r="C3" s="21"/>
      <c r="D3" s="22"/>
      <c r="E3" s="22"/>
      <c r="F3" s="22"/>
      <c r="G3" s="22"/>
      <c r="H3" s="22"/>
      <c r="I3" s="22"/>
      <c r="J3" s="22"/>
    </row>
    <row r="4" spans="1:12" x14ac:dyDescent="0.25">
      <c r="A4" s="22"/>
      <c r="B4" s="21"/>
      <c r="C4" s="21"/>
      <c r="D4" s="22"/>
      <c r="E4" s="22"/>
      <c r="F4" s="22"/>
      <c r="G4" s="22"/>
      <c r="H4" s="22"/>
      <c r="I4" s="22"/>
      <c r="J4" s="22"/>
    </row>
    <row r="5" spans="1:12" x14ac:dyDescent="0.25">
      <c r="A5" s="22"/>
      <c r="B5" s="21"/>
      <c r="C5" s="21"/>
      <c r="D5" s="22"/>
      <c r="E5" s="22"/>
      <c r="F5" s="22"/>
      <c r="G5" s="22"/>
      <c r="H5" s="22"/>
      <c r="I5" s="22"/>
      <c r="J5" s="22"/>
    </row>
    <row r="6" spans="1:12" x14ac:dyDescent="0.25">
      <c r="A6" s="22"/>
      <c r="B6" s="21"/>
      <c r="C6" s="21"/>
      <c r="D6" s="22"/>
      <c r="E6" s="22"/>
      <c r="F6" s="22"/>
      <c r="G6" s="22"/>
      <c r="H6" s="22"/>
      <c r="I6" s="22"/>
      <c r="J6" s="22"/>
    </row>
    <row r="7" spans="1:12" x14ac:dyDescent="0.25">
      <c r="A7" s="22"/>
      <c r="B7" s="21"/>
      <c r="C7" s="21"/>
      <c r="D7" s="22"/>
      <c r="E7" s="22"/>
      <c r="F7" s="22"/>
      <c r="G7" s="22"/>
      <c r="H7" s="22"/>
      <c r="I7" s="22"/>
      <c r="J7" s="22"/>
    </row>
    <row r="8" spans="1:12" ht="52.5" customHeight="1" x14ac:dyDescent="0.25">
      <c r="A8" s="22"/>
      <c r="B8" s="21"/>
      <c r="C8" s="21"/>
      <c r="D8" s="22"/>
      <c r="E8" s="22"/>
      <c r="F8" s="22"/>
      <c r="G8" s="22"/>
      <c r="H8" s="22"/>
      <c r="I8" s="22"/>
      <c r="J8" s="22"/>
    </row>
    <row r="9" spans="1:12" ht="29.25" customHeight="1" x14ac:dyDescent="0.25">
      <c r="A9" s="1"/>
      <c r="B9" s="1"/>
      <c r="C9" s="1"/>
      <c r="D9" s="1"/>
      <c r="E9" s="2"/>
      <c r="F9" s="2"/>
      <c r="G9" s="2"/>
      <c r="H9" s="1"/>
      <c r="I9" s="1"/>
      <c r="J9" s="1"/>
    </row>
    <row r="10" spans="1:12" ht="16.5" x14ac:dyDescent="0.25">
      <c r="A10" s="3" t="s">
        <v>0</v>
      </c>
      <c r="B10" s="25" t="s">
        <v>1</v>
      </c>
      <c r="C10" s="26"/>
      <c r="D10" s="23" t="s">
        <v>385</v>
      </c>
      <c r="E10" s="23" t="s">
        <v>386</v>
      </c>
      <c r="F10" s="23" t="s">
        <v>387</v>
      </c>
      <c r="G10" s="23" t="s">
        <v>388</v>
      </c>
      <c r="H10" s="23" t="s">
        <v>2</v>
      </c>
      <c r="I10" s="23" t="s">
        <v>389</v>
      </c>
      <c r="J10" s="23" t="s">
        <v>3</v>
      </c>
    </row>
    <row r="11" spans="1:12" ht="16.5" x14ac:dyDescent="0.25">
      <c r="A11" s="5"/>
      <c r="B11" s="4" t="s">
        <v>4</v>
      </c>
      <c r="C11" s="6" t="s">
        <v>5</v>
      </c>
      <c r="D11" s="24"/>
      <c r="E11" s="24"/>
      <c r="F11" s="24"/>
      <c r="G11" s="24"/>
      <c r="H11" s="24"/>
      <c r="I11" s="24"/>
      <c r="J11" s="24"/>
    </row>
    <row r="12" spans="1:12" ht="85.5" x14ac:dyDescent="0.25">
      <c r="A12" s="7">
        <v>1</v>
      </c>
      <c r="B12" s="7" t="s">
        <v>6</v>
      </c>
      <c r="C12" s="7"/>
      <c r="D12" s="16" t="s">
        <v>11</v>
      </c>
      <c r="E12" s="15" t="s">
        <v>241</v>
      </c>
      <c r="F12" s="15" t="s">
        <v>9</v>
      </c>
      <c r="G12" s="15" t="s">
        <v>10</v>
      </c>
      <c r="H12" s="17"/>
      <c r="I12" s="18">
        <v>663</v>
      </c>
      <c r="J12" s="16" t="s">
        <v>242</v>
      </c>
    </row>
    <row r="13" spans="1:12" ht="85.5" x14ac:dyDescent="0.25">
      <c r="A13" s="7">
        <f>+A12+1</f>
        <v>2</v>
      </c>
      <c r="B13" s="7" t="s">
        <v>6</v>
      </c>
      <c r="C13" s="7"/>
      <c r="D13" s="16" t="s">
        <v>11</v>
      </c>
      <c r="E13" s="15" t="s">
        <v>243</v>
      </c>
      <c r="F13" s="15" t="s">
        <v>13</v>
      </c>
      <c r="G13" s="15" t="s">
        <v>14</v>
      </c>
      <c r="H13" s="17"/>
      <c r="I13" s="18">
        <v>663</v>
      </c>
      <c r="J13" s="16" t="s">
        <v>242</v>
      </c>
    </row>
    <row r="14" spans="1:12" ht="242.25" x14ac:dyDescent="0.25">
      <c r="A14" s="7">
        <f t="shared" ref="A14:A77" si="0">+A13+1</f>
        <v>3</v>
      </c>
      <c r="B14" s="7" t="s">
        <v>6</v>
      </c>
      <c r="C14" s="7"/>
      <c r="D14" s="16" t="s">
        <v>244</v>
      </c>
      <c r="E14" s="15" t="s">
        <v>245</v>
      </c>
      <c r="F14" s="15" t="s">
        <v>15</v>
      </c>
      <c r="G14" s="15" t="s">
        <v>246</v>
      </c>
      <c r="H14" s="17"/>
      <c r="I14" s="18">
        <v>1609</v>
      </c>
      <c r="J14" s="16" t="s">
        <v>247</v>
      </c>
      <c r="L14" s="14"/>
    </row>
    <row r="15" spans="1:12" ht="242.25" x14ac:dyDescent="0.25">
      <c r="A15" s="7">
        <f t="shared" si="0"/>
        <v>4</v>
      </c>
      <c r="B15" s="7" t="s">
        <v>6</v>
      </c>
      <c r="C15" s="7"/>
      <c r="D15" s="16" t="s">
        <v>244</v>
      </c>
      <c r="E15" s="15" t="s">
        <v>248</v>
      </c>
      <c r="F15" s="15" t="s">
        <v>16</v>
      </c>
      <c r="G15" s="15" t="s">
        <v>246</v>
      </c>
      <c r="H15" s="17"/>
      <c r="I15" s="18">
        <v>1521</v>
      </c>
      <c r="J15" s="16" t="s">
        <v>247</v>
      </c>
    </row>
    <row r="16" spans="1:12" ht="242.25" x14ac:dyDescent="0.25">
      <c r="A16" s="7">
        <f t="shared" si="0"/>
        <v>5</v>
      </c>
      <c r="B16" s="7" t="s">
        <v>6</v>
      </c>
      <c r="C16" s="7"/>
      <c r="D16" s="16" t="s">
        <v>244</v>
      </c>
      <c r="E16" s="15" t="s">
        <v>249</v>
      </c>
      <c r="F16" s="15" t="s">
        <v>17</v>
      </c>
      <c r="G16" s="15" t="s">
        <v>246</v>
      </c>
      <c r="H16" s="17"/>
      <c r="I16" s="18">
        <v>1556</v>
      </c>
      <c r="J16" s="16" t="s">
        <v>247</v>
      </c>
    </row>
    <row r="17" spans="1:12" ht="171" x14ac:dyDescent="0.25">
      <c r="A17" s="7">
        <f t="shared" si="0"/>
        <v>6</v>
      </c>
      <c r="B17" s="7" t="s">
        <v>6</v>
      </c>
      <c r="C17" s="7"/>
      <c r="D17" s="16" t="s">
        <v>250</v>
      </c>
      <c r="E17" s="15" t="s">
        <v>251</v>
      </c>
      <c r="F17" s="15" t="s">
        <v>18</v>
      </c>
      <c r="G17" s="15" t="s">
        <v>19</v>
      </c>
      <c r="H17" s="17"/>
      <c r="I17" s="18">
        <v>1819.5</v>
      </c>
      <c r="J17" s="16" t="s">
        <v>20</v>
      </c>
    </row>
    <row r="18" spans="1:12" ht="171" x14ac:dyDescent="0.25">
      <c r="A18" s="7">
        <f t="shared" si="0"/>
        <v>7</v>
      </c>
      <c r="B18" s="7" t="s">
        <v>6</v>
      </c>
      <c r="C18" s="7"/>
      <c r="D18" s="16" t="s">
        <v>252</v>
      </c>
      <c r="E18" s="15" t="s">
        <v>21</v>
      </c>
      <c r="F18" s="15" t="s">
        <v>22</v>
      </c>
      <c r="G18" s="15" t="s">
        <v>19</v>
      </c>
      <c r="H18" s="17"/>
      <c r="I18" s="18">
        <v>1792.5</v>
      </c>
      <c r="J18" s="16" t="s">
        <v>20</v>
      </c>
    </row>
    <row r="19" spans="1:12" ht="128.25" x14ac:dyDescent="0.25">
      <c r="A19" s="7">
        <f t="shared" si="0"/>
        <v>8</v>
      </c>
      <c r="B19" s="7" t="s">
        <v>6</v>
      </c>
      <c r="C19" s="7"/>
      <c r="D19" s="16" t="s">
        <v>253</v>
      </c>
      <c r="E19" s="15" t="s">
        <v>254</v>
      </c>
      <c r="F19" s="15" t="s">
        <v>23</v>
      </c>
      <c r="G19" s="15" t="s">
        <v>19</v>
      </c>
      <c r="H19" s="17"/>
      <c r="I19" s="18">
        <v>1814.5</v>
      </c>
      <c r="J19" s="16" t="s">
        <v>255</v>
      </c>
    </row>
    <row r="20" spans="1:12" ht="71.25" x14ac:dyDescent="0.25">
      <c r="A20" s="7">
        <f t="shared" si="0"/>
        <v>9</v>
      </c>
      <c r="B20" s="7" t="s">
        <v>6</v>
      </c>
      <c r="C20" s="7"/>
      <c r="D20" s="16" t="s">
        <v>256</v>
      </c>
      <c r="E20" s="15" t="s">
        <v>24</v>
      </c>
      <c r="F20" s="15" t="s">
        <v>25</v>
      </c>
      <c r="G20" s="15" t="s">
        <v>19</v>
      </c>
      <c r="H20" s="17"/>
      <c r="I20" s="18">
        <v>1799</v>
      </c>
      <c r="J20" s="16" t="s">
        <v>255</v>
      </c>
    </row>
    <row r="21" spans="1:12" ht="85.5" x14ac:dyDescent="0.25">
      <c r="A21" s="7">
        <f t="shared" si="0"/>
        <v>10</v>
      </c>
      <c r="B21" s="7" t="s">
        <v>6</v>
      </c>
      <c r="C21" s="7"/>
      <c r="D21" s="16" t="s">
        <v>257</v>
      </c>
      <c r="E21" s="15" t="s">
        <v>26</v>
      </c>
      <c r="F21" s="15" t="s">
        <v>27</v>
      </c>
      <c r="G21" s="15" t="s">
        <v>258</v>
      </c>
      <c r="H21" s="17"/>
      <c r="I21" s="18">
        <v>944.75</v>
      </c>
      <c r="J21" s="16" t="s">
        <v>259</v>
      </c>
      <c r="L21" s="14"/>
    </row>
    <row r="22" spans="1:12" ht="228" x14ac:dyDescent="0.25">
      <c r="A22" s="7">
        <f t="shared" si="0"/>
        <v>11</v>
      </c>
      <c r="B22" s="7" t="s">
        <v>6</v>
      </c>
      <c r="C22" s="7"/>
      <c r="D22" s="16" t="s">
        <v>253</v>
      </c>
      <c r="E22" s="15" t="s">
        <v>28</v>
      </c>
      <c r="F22" s="15" t="s">
        <v>260</v>
      </c>
      <c r="G22" s="15" t="s">
        <v>261</v>
      </c>
      <c r="H22" s="17"/>
      <c r="I22" s="18">
        <v>906</v>
      </c>
      <c r="J22" s="16" t="s">
        <v>262</v>
      </c>
    </row>
    <row r="23" spans="1:12" ht="57" x14ac:dyDescent="0.25">
      <c r="A23" s="7">
        <f t="shared" si="0"/>
        <v>12</v>
      </c>
      <c r="B23" s="7" t="s">
        <v>6</v>
      </c>
      <c r="C23" s="7"/>
      <c r="D23" s="16" t="s">
        <v>29</v>
      </c>
      <c r="E23" s="15" t="s">
        <v>263</v>
      </c>
      <c r="F23" s="15" t="s">
        <v>30</v>
      </c>
      <c r="G23" s="15" t="s">
        <v>31</v>
      </c>
      <c r="H23" s="17"/>
      <c r="I23" s="18">
        <v>2341.5</v>
      </c>
      <c r="J23" s="16" t="s">
        <v>32</v>
      </c>
    </row>
    <row r="24" spans="1:12" ht="42.75" x14ac:dyDescent="0.25">
      <c r="A24" s="7">
        <f t="shared" si="0"/>
        <v>13</v>
      </c>
      <c r="B24" s="7" t="s">
        <v>6</v>
      </c>
      <c r="C24" s="7"/>
      <c r="D24" s="16" t="s">
        <v>29</v>
      </c>
      <c r="E24" s="15" t="s">
        <v>264</v>
      </c>
      <c r="F24" s="15" t="s">
        <v>33</v>
      </c>
      <c r="G24" s="15" t="s">
        <v>31</v>
      </c>
      <c r="H24" s="17"/>
      <c r="I24" s="18">
        <v>2324.25</v>
      </c>
      <c r="J24" s="16" t="s">
        <v>265</v>
      </c>
    </row>
    <row r="25" spans="1:12" ht="57" x14ac:dyDescent="0.25">
      <c r="A25" s="7">
        <f t="shared" si="0"/>
        <v>14</v>
      </c>
      <c r="B25" s="7" t="s">
        <v>6</v>
      </c>
      <c r="C25" s="7"/>
      <c r="D25" s="16" t="s">
        <v>29</v>
      </c>
      <c r="E25" s="15" t="s">
        <v>34</v>
      </c>
      <c r="F25" s="15" t="s">
        <v>35</v>
      </c>
      <c r="G25" s="15" t="s">
        <v>7</v>
      </c>
      <c r="H25" s="17"/>
      <c r="I25" s="18">
        <v>2307.75</v>
      </c>
      <c r="J25" s="16" t="s">
        <v>266</v>
      </c>
    </row>
    <row r="26" spans="1:12" ht="99.75" x14ac:dyDescent="0.25">
      <c r="A26" s="7">
        <f t="shared" si="0"/>
        <v>15</v>
      </c>
      <c r="B26" s="7" t="s">
        <v>6</v>
      </c>
      <c r="C26" s="7"/>
      <c r="D26" s="16" t="s">
        <v>29</v>
      </c>
      <c r="E26" s="15" t="s">
        <v>36</v>
      </c>
      <c r="F26" s="15" t="s">
        <v>37</v>
      </c>
      <c r="G26" s="15" t="s">
        <v>31</v>
      </c>
      <c r="H26" s="17"/>
      <c r="I26" s="18">
        <v>1941.75</v>
      </c>
      <c r="J26" s="16" t="s">
        <v>267</v>
      </c>
    </row>
    <row r="27" spans="1:12" ht="57" x14ac:dyDescent="0.25">
      <c r="A27" s="7">
        <f t="shared" si="0"/>
        <v>16</v>
      </c>
      <c r="B27" s="7" t="s">
        <v>6</v>
      </c>
      <c r="C27" s="7"/>
      <c r="D27" s="16" t="s">
        <v>29</v>
      </c>
      <c r="E27" s="15" t="s">
        <v>268</v>
      </c>
      <c r="F27" s="15" t="s">
        <v>38</v>
      </c>
      <c r="G27" s="15" t="s">
        <v>31</v>
      </c>
      <c r="H27" s="17"/>
      <c r="I27" s="18">
        <v>2061</v>
      </c>
      <c r="J27" s="16" t="s">
        <v>269</v>
      </c>
    </row>
    <row r="28" spans="1:12" ht="71.25" x14ac:dyDescent="0.25">
      <c r="A28" s="7">
        <f t="shared" si="0"/>
        <v>17</v>
      </c>
      <c r="B28" s="7" t="s">
        <v>6</v>
      </c>
      <c r="C28" s="7"/>
      <c r="D28" s="16" t="s">
        <v>270</v>
      </c>
      <c r="E28" s="15" t="s">
        <v>271</v>
      </c>
      <c r="F28" s="15" t="s">
        <v>39</v>
      </c>
      <c r="G28" s="15" t="s">
        <v>31</v>
      </c>
      <c r="H28" s="17"/>
      <c r="I28" s="18">
        <v>1915.5</v>
      </c>
      <c r="J28" s="16" t="s">
        <v>272</v>
      </c>
      <c r="L28" s="14"/>
    </row>
    <row r="29" spans="1:12" ht="71.25" x14ac:dyDescent="0.25">
      <c r="A29" s="7">
        <f t="shared" si="0"/>
        <v>18</v>
      </c>
      <c r="B29" s="7" t="s">
        <v>6</v>
      </c>
      <c r="C29" s="7"/>
      <c r="D29" s="16" t="s">
        <v>273</v>
      </c>
      <c r="E29" s="15" t="s">
        <v>40</v>
      </c>
      <c r="F29" s="15" t="s">
        <v>41</v>
      </c>
      <c r="G29" s="15" t="s">
        <v>42</v>
      </c>
      <c r="H29" s="17"/>
      <c r="I29" s="18">
        <v>1649</v>
      </c>
      <c r="J29" s="16" t="s">
        <v>272</v>
      </c>
    </row>
    <row r="30" spans="1:12" ht="99.75" x14ac:dyDescent="0.25">
      <c r="A30" s="7">
        <f t="shared" si="0"/>
        <v>19</v>
      </c>
      <c r="B30" s="7" t="s">
        <v>6</v>
      </c>
      <c r="C30" s="7"/>
      <c r="D30" s="16" t="s">
        <v>274</v>
      </c>
      <c r="E30" s="15" t="s">
        <v>275</v>
      </c>
      <c r="F30" s="15" t="s">
        <v>43</v>
      </c>
      <c r="G30" s="15" t="s">
        <v>42</v>
      </c>
      <c r="H30" s="17"/>
      <c r="I30" s="18">
        <v>2144</v>
      </c>
      <c r="J30" s="16" t="s">
        <v>267</v>
      </c>
    </row>
    <row r="31" spans="1:12" ht="71.25" x14ac:dyDescent="0.25">
      <c r="A31" s="7">
        <f t="shared" si="0"/>
        <v>20</v>
      </c>
      <c r="B31" s="7" t="s">
        <v>6</v>
      </c>
      <c r="C31" s="7"/>
      <c r="D31" s="16" t="s">
        <v>276</v>
      </c>
      <c r="E31" s="15" t="s">
        <v>44</v>
      </c>
      <c r="F31" s="15" t="s">
        <v>45</v>
      </c>
      <c r="G31" s="15" t="s">
        <v>31</v>
      </c>
      <c r="H31" s="17"/>
      <c r="I31" s="18">
        <v>2273</v>
      </c>
      <c r="J31" s="16" t="s">
        <v>277</v>
      </c>
    </row>
    <row r="32" spans="1:12" ht="85.5" x14ac:dyDescent="0.25">
      <c r="A32" s="7">
        <f t="shared" si="0"/>
        <v>21</v>
      </c>
      <c r="B32" s="7" t="s">
        <v>6</v>
      </c>
      <c r="C32" s="7"/>
      <c r="D32" s="16" t="s">
        <v>276</v>
      </c>
      <c r="E32" s="15" t="s">
        <v>278</v>
      </c>
      <c r="F32" s="15" t="s">
        <v>46</v>
      </c>
      <c r="G32" s="15" t="s">
        <v>31</v>
      </c>
      <c r="H32" s="17"/>
      <c r="I32" s="18">
        <v>2311.75</v>
      </c>
      <c r="J32" s="16" t="s">
        <v>279</v>
      </c>
    </row>
    <row r="33" spans="1:12" ht="114" x14ac:dyDescent="0.25">
      <c r="A33" s="7">
        <f t="shared" si="0"/>
        <v>22</v>
      </c>
      <c r="B33" s="7" t="s">
        <v>6</v>
      </c>
      <c r="C33" s="7"/>
      <c r="D33" s="16" t="s">
        <v>280</v>
      </c>
      <c r="E33" s="15" t="s">
        <v>281</v>
      </c>
      <c r="F33" s="15" t="s">
        <v>47</v>
      </c>
      <c r="G33" s="15" t="s">
        <v>42</v>
      </c>
      <c r="H33" s="17"/>
      <c r="I33" s="18">
        <v>1945</v>
      </c>
      <c r="J33" s="16" t="s">
        <v>282</v>
      </c>
    </row>
    <row r="34" spans="1:12" ht="370.5" x14ac:dyDescent="0.25">
      <c r="A34" s="7">
        <f t="shared" si="0"/>
        <v>23</v>
      </c>
      <c r="B34" s="7" t="s">
        <v>6</v>
      </c>
      <c r="C34" s="7"/>
      <c r="D34" s="16" t="s">
        <v>280</v>
      </c>
      <c r="E34" s="15" t="s">
        <v>48</v>
      </c>
      <c r="F34" s="15" t="s">
        <v>49</v>
      </c>
      <c r="G34" s="15" t="s">
        <v>31</v>
      </c>
      <c r="H34" s="17"/>
      <c r="I34" s="18">
        <v>2184.75</v>
      </c>
      <c r="J34" s="16" t="s">
        <v>283</v>
      </c>
    </row>
    <row r="35" spans="1:12" ht="42.75" x14ac:dyDescent="0.25">
      <c r="A35" s="7">
        <f t="shared" si="0"/>
        <v>24</v>
      </c>
      <c r="B35" s="7" t="s">
        <v>6</v>
      </c>
      <c r="C35" s="7"/>
      <c r="D35" s="16" t="s">
        <v>65</v>
      </c>
      <c r="E35" s="15" t="s">
        <v>12</v>
      </c>
      <c r="F35" s="15" t="s">
        <v>50</v>
      </c>
      <c r="G35" s="15" t="s">
        <v>31</v>
      </c>
      <c r="H35" s="17"/>
      <c r="I35" s="18">
        <v>2022.75</v>
      </c>
      <c r="J35" s="16" t="s">
        <v>272</v>
      </c>
      <c r="L35" s="14"/>
    </row>
    <row r="36" spans="1:12" ht="71.25" x14ac:dyDescent="0.25">
      <c r="A36" s="7">
        <f t="shared" si="0"/>
        <v>25</v>
      </c>
      <c r="B36" s="7" t="s">
        <v>6</v>
      </c>
      <c r="C36" s="7"/>
      <c r="D36" s="16" t="s">
        <v>65</v>
      </c>
      <c r="E36" s="15" t="s">
        <v>51</v>
      </c>
      <c r="F36" s="15" t="s">
        <v>52</v>
      </c>
      <c r="G36" s="15" t="s">
        <v>42</v>
      </c>
      <c r="H36" s="17"/>
      <c r="I36" s="18">
        <v>2237.5</v>
      </c>
      <c r="J36" s="16" t="s">
        <v>284</v>
      </c>
    </row>
    <row r="37" spans="1:12" ht="42.75" x14ac:dyDescent="0.25">
      <c r="A37" s="7">
        <f t="shared" si="0"/>
        <v>26</v>
      </c>
      <c r="B37" s="7" t="s">
        <v>6</v>
      </c>
      <c r="C37" s="7"/>
      <c r="D37" s="16" t="s">
        <v>285</v>
      </c>
      <c r="E37" s="15" t="s">
        <v>286</v>
      </c>
      <c r="F37" s="15" t="s">
        <v>53</v>
      </c>
      <c r="G37" s="15" t="s">
        <v>7</v>
      </c>
      <c r="H37" s="17"/>
      <c r="I37" s="18">
        <v>870</v>
      </c>
      <c r="J37" s="16" t="s">
        <v>54</v>
      </c>
    </row>
    <row r="38" spans="1:12" ht="71.25" x14ac:dyDescent="0.25">
      <c r="A38" s="7">
        <f t="shared" si="0"/>
        <v>27</v>
      </c>
      <c r="B38" s="7" t="s">
        <v>6</v>
      </c>
      <c r="C38" s="7"/>
      <c r="D38" s="16" t="s">
        <v>287</v>
      </c>
      <c r="E38" s="15" t="s">
        <v>55</v>
      </c>
      <c r="F38" s="15" t="s">
        <v>56</v>
      </c>
      <c r="G38" s="15" t="s">
        <v>7</v>
      </c>
      <c r="H38" s="17"/>
      <c r="I38" s="18">
        <v>853</v>
      </c>
      <c r="J38" s="16" t="s">
        <v>57</v>
      </c>
    </row>
    <row r="39" spans="1:12" ht="71.25" x14ac:dyDescent="0.25">
      <c r="A39" s="7">
        <f t="shared" si="0"/>
        <v>28</v>
      </c>
      <c r="B39" s="7" t="s">
        <v>6</v>
      </c>
      <c r="C39" s="7"/>
      <c r="D39" s="16" t="s">
        <v>288</v>
      </c>
      <c r="E39" s="15" t="s">
        <v>58</v>
      </c>
      <c r="F39" s="15" t="s">
        <v>59</v>
      </c>
      <c r="G39" s="15" t="s">
        <v>60</v>
      </c>
      <c r="H39" s="17"/>
      <c r="I39" s="18">
        <v>458</v>
      </c>
      <c r="J39" s="16" t="s">
        <v>289</v>
      </c>
    </row>
    <row r="40" spans="1:12" ht="71.25" x14ac:dyDescent="0.25">
      <c r="A40" s="7">
        <f t="shared" si="0"/>
        <v>29</v>
      </c>
      <c r="B40" s="7" t="s">
        <v>6</v>
      </c>
      <c r="C40" s="7"/>
      <c r="D40" s="16" t="s">
        <v>290</v>
      </c>
      <c r="E40" s="15" t="s">
        <v>58</v>
      </c>
      <c r="F40" s="15" t="s">
        <v>61</v>
      </c>
      <c r="G40" s="15" t="s">
        <v>31</v>
      </c>
      <c r="H40" s="17"/>
      <c r="I40" s="18">
        <v>1071</v>
      </c>
      <c r="J40" s="16" t="s">
        <v>62</v>
      </c>
    </row>
    <row r="41" spans="1:12" ht="71.25" x14ac:dyDescent="0.25">
      <c r="A41" s="7">
        <f t="shared" si="0"/>
        <v>30</v>
      </c>
      <c r="B41" s="7" t="s">
        <v>6</v>
      </c>
      <c r="C41" s="7"/>
      <c r="D41" s="16" t="s">
        <v>290</v>
      </c>
      <c r="E41" s="15" t="s">
        <v>63</v>
      </c>
      <c r="F41" s="15" t="s">
        <v>64</v>
      </c>
      <c r="G41" s="15" t="s">
        <v>31</v>
      </c>
      <c r="H41" s="17"/>
      <c r="I41" s="18">
        <v>3150</v>
      </c>
      <c r="J41" s="16" t="s">
        <v>62</v>
      </c>
    </row>
    <row r="42" spans="1:12" ht="71.25" x14ac:dyDescent="0.25">
      <c r="A42" s="7">
        <f t="shared" si="0"/>
        <v>31</v>
      </c>
      <c r="B42" s="7" t="s">
        <v>6</v>
      </c>
      <c r="C42" s="7"/>
      <c r="D42" s="16" t="s">
        <v>65</v>
      </c>
      <c r="E42" s="15" t="s">
        <v>291</v>
      </c>
      <c r="F42" s="15" t="s">
        <v>66</v>
      </c>
      <c r="G42" s="15" t="s">
        <v>31</v>
      </c>
      <c r="H42" s="17"/>
      <c r="I42" s="18">
        <v>2774</v>
      </c>
      <c r="J42" s="16" t="s">
        <v>67</v>
      </c>
      <c r="L42" s="14"/>
    </row>
    <row r="43" spans="1:12" ht="42.75" x14ac:dyDescent="0.25">
      <c r="A43" s="7">
        <f t="shared" si="0"/>
        <v>32</v>
      </c>
      <c r="B43" s="7" t="s">
        <v>6</v>
      </c>
      <c r="C43" s="7"/>
      <c r="D43" s="16" t="s">
        <v>65</v>
      </c>
      <c r="E43" s="15" t="s">
        <v>68</v>
      </c>
      <c r="F43" s="15" t="s">
        <v>61</v>
      </c>
      <c r="G43" s="15" t="s">
        <v>31</v>
      </c>
      <c r="H43" s="17"/>
      <c r="I43" s="18">
        <v>2975</v>
      </c>
      <c r="J43" s="16" t="s">
        <v>67</v>
      </c>
    </row>
    <row r="44" spans="1:12" ht="142.5" x14ac:dyDescent="0.25">
      <c r="A44" s="7">
        <f t="shared" si="0"/>
        <v>33</v>
      </c>
      <c r="B44" s="7" t="s">
        <v>6</v>
      </c>
      <c r="C44" s="7"/>
      <c r="D44" s="16" t="s">
        <v>65</v>
      </c>
      <c r="E44" s="15" t="s">
        <v>292</v>
      </c>
      <c r="F44" s="15" t="s">
        <v>69</v>
      </c>
      <c r="G44" s="15" t="s">
        <v>31</v>
      </c>
      <c r="H44" s="17"/>
      <c r="I44" s="18">
        <v>2920</v>
      </c>
      <c r="J44" s="16" t="s">
        <v>293</v>
      </c>
    </row>
    <row r="45" spans="1:12" ht="42.75" x14ac:dyDescent="0.25">
      <c r="A45" s="7">
        <f t="shared" si="0"/>
        <v>34</v>
      </c>
      <c r="B45" s="7" t="s">
        <v>6</v>
      </c>
      <c r="C45" s="7"/>
      <c r="D45" s="16" t="s">
        <v>65</v>
      </c>
      <c r="E45" s="15" t="s">
        <v>294</v>
      </c>
      <c r="F45" s="15" t="s">
        <v>70</v>
      </c>
      <c r="G45" s="15" t="s">
        <v>31</v>
      </c>
      <c r="H45" s="17"/>
      <c r="I45" s="18">
        <v>2859</v>
      </c>
      <c r="J45" s="16" t="s">
        <v>71</v>
      </c>
    </row>
    <row r="46" spans="1:12" ht="85.5" x14ac:dyDescent="0.25">
      <c r="A46" s="7">
        <f t="shared" si="0"/>
        <v>35</v>
      </c>
      <c r="B46" s="7" t="s">
        <v>6</v>
      </c>
      <c r="C46" s="7"/>
      <c r="D46" s="16" t="s">
        <v>65</v>
      </c>
      <c r="E46" s="15" t="s">
        <v>72</v>
      </c>
      <c r="F46" s="15" t="s">
        <v>73</v>
      </c>
      <c r="G46" s="15" t="s">
        <v>31</v>
      </c>
      <c r="H46" s="17"/>
      <c r="I46" s="18">
        <v>2901</v>
      </c>
      <c r="J46" s="16" t="s">
        <v>295</v>
      </c>
    </row>
    <row r="47" spans="1:12" ht="71.25" x14ac:dyDescent="0.25">
      <c r="A47" s="7">
        <f t="shared" si="0"/>
        <v>36</v>
      </c>
      <c r="B47" s="7" t="s">
        <v>6</v>
      </c>
      <c r="C47" s="7"/>
      <c r="D47" s="16" t="s">
        <v>290</v>
      </c>
      <c r="E47" s="15" t="s">
        <v>24</v>
      </c>
      <c r="F47" s="15" t="s">
        <v>74</v>
      </c>
      <c r="G47" s="15" t="s">
        <v>31</v>
      </c>
      <c r="H47" s="17"/>
      <c r="I47" s="18">
        <v>3150</v>
      </c>
      <c r="J47" s="16" t="s">
        <v>62</v>
      </c>
    </row>
    <row r="48" spans="1:12" ht="114" x14ac:dyDescent="0.25">
      <c r="A48" s="7">
        <f t="shared" si="0"/>
        <v>37</v>
      </c>
      <c r="B48" s="7" t="s">
        <v>6</v>
      </c>
      <c r="C48" s="7"/>
      <c r="D48" s="16" t="s">
        <v>65</v>
      </c>
      <c r="E48" s="15" t="s">
        <v>75</v>
      </c>
      <c r="F48" s="15" t="s">
        <v>53</v>
      </c>
      <c r="G48" s="15" t="s">
        <v>31</v>
      </c>
      <c r="H48" s="17"/>
      <c r="I48" s="18">
        <v>2907</v>
      </c>
      <c r="J48" s="16" t="s">
        <v>296</v>
      </c>
    </row>
    <row r="49" spans="1:12" ht="228" x14ac:dyDescent="0.25">
      <c r="A49" s="7">
        <f t="shared" si="0"/>
        <v>38</v>
      </c>
      <c r="B49" s="7" t="s">
        <v>6</v>
      </c>
      <c r="C49" s="7"/>
      <c r="D49" s="16" t="s">
        <v>253</v>
      </c>
      <c r="E49" s="15" t="s">
        <v>245</v>
      </c>
      <c r="F49" s="15" t="s">
        <v>76</v>
      </c>
      <c r="G49" s="15" t="s">
        <v>297</v>
      </c>
      <c r="H49" s="17"/>
      <c r="I49" s="18">
        <v>801.95</v>
      </c>
      <c r="J49" s="19" t="s">
        <v>298</v>
      </c>
      <c r="L49" s="14"/>
    </row>
    <row r="50" spans="1:12" ht="228" x14ac:dyDescent="0.25">
      <c r="A50" s="7">
        <f t="shared" si="0"/>
        <v>39</v>
      </c>
      <c r="B50" s="7" t="s">
        <v>6</v>
      </c>
      <c r="C50" s="7"/>
      <c r="D50" s="16" t="s">
        <v>253</v>
      </c>
      <c r="E50" s="15" t="s">
        <v>77</v>
      </c>
      <c r="F50" s="15" t="s">
        <v>78</v>
      </c>
      <c r="G50" s="15" t="s">
        <v>297</v>
      </c>
      <c r="H50" s="17"/>
      <c r="I50" s="18">
        <v>498</v>
      </c>
      <c r="J50" s="19" t="s">
        <v>298</v>
      </c>
    </row>
    <row r="51" spans="1:12" ht="128.25" x14ac:dyDescent="0.25">
      <c r="A51" s="7">
        <f t="shared" si="0"/>
        <v>40</v>
      </c>
      <c r="B51" s="7" t="s">
        <v>6</v>
      </c>
      <c r="C51" s="7"/>
      <c r="D51" s="16" t="s">
        <v>253</v>
      </c>
      <c r="E51" s="15" t="s">
        <v>249</v>
      </c>
      <c r="F51" s="15" t="s">
        <v>79</v>
      </c>
      <c r="G51" s="15" t="s">
        <v>297</v>
      </c>
      <c r="H51" s="17"/>
      <c r="I51" s="18">
        <v>798.95</v>
      </c>
      <c r="J51" s="16" t="s">
        <v>299</v>
      </c>
    </row>
    <row r="52" spans="1:12" ht="228" x14ac:dyDescent="0.25">
      <c r="A52" s="7">
        <f t="shared" si="0"/>
        <v>41</v>
      </c>
      <c r="B52" s="7" t="s">
        <v>6</v>
      </c>
      <c r="C52" s="7"/>
      <c r="D52" s="16" t="s">
        <v>300</v>
      </c>
      <c r="E52" s="15" t="s">
        <v>80</v>
      </c>
      <c r="F52" s="15" t="s">
        <v>81</v>
      </c>
      <c r="G52" s="15" t="s">
        <v>82</v>
      </c>
      <c r="H52" s="17"/>
      <c r="I52" s="18">
        <v>798.95</v>
      </c>
      <c r="J52" s="19" t="s">
        <v>298</v>
      </c>
    </row>
    <row r="53" spans="1:12" ht="71.25" x14ac:dyDescent="0.25">
      <c r="A53" s="7">
        <f t="shared" si="0"/>
        <v>42</v>
      </c>
      <c r="B53" s="7" t="s">
        <v>6</v>
      </c>
      <c r="C53" s="7"/>
      <c r="D53" s="16" t="s">
        <v>290</v>
      </c>
      <c r="E53" s="15" t="s">
        <v>55</v>
      </c>
      <c r="F53" s="15" t="s">
        <v>83</v>
      </c>
      <c r="G53" s="15" t="s">
        <v>31</v>
      </c>
      <c r="H53" s="17"/>
      <c r="I53" s="18">
        <v>3002</v>
      </c>
      <c r="J53" s="16" t="s">
        <v>272</v>
      </c>
    </row>
    <row r="54" spans="1:12" ht="71.25" x14ac:dyDescent="0.25">
      <c r="A54" s="7">
        <f t="shared" si="0"/>
        <v>43</v>
      </c>
      <c r="B54" s="7" t="s">
        <v>6</v>
      </c>
      <c r="C54" s="7"/>
      <c r="D54" s="16" t="s">
        <v>290</v>
      </c>
      <c r="E54" s="15" t="s">
        <v>271</v>
      </c>
      <c r="F54" s="15" t="s">
        <v>84</v>
      </c>
      <c r="G54" s="15" t="s">
        <v>31</v>
      </c>
      <c r="H54" s="17"/>
      <c r="I54" s="18">
        <v>3002</v>
      </c>
      <c r="J54" s="16" t="s">
        <v>272</v>
      </c>
    </row>
    <row r="55" spans="1:12" ht="71.25" x14ac:dyDescent="0.25">
      <c r="A55" s="7">
        <f t="shared" si="0"/>
        <v>44</v>
      </c>
      <c r="B55" s="7" t="s">
        <v>6</v>
      </c>
      <c r="C55" s="7"/>
      <c r="D55" s="16" t="s">
        <v>290</v>
      </c>
      <c r="E55" s="15" t="s">
        <v>85</v>
      </c>
      <c r="F55" s="15" t="s">
        <v>86</v>
      </c>
      <c r="G55" s="15" t="s">
        <v>31</v>
      </c>
      <c r="H55" s="17"/>
      <c r="I55" s="18">
        <v>2980</v>
      </c>
      <c r="J55" s="16" t="s">
        <v>87</v>
      </c>
    </row>
    <row r="56" spans="1:12" ht="71.25" x14ac:dyDescent="0.25">
      <c r="A56" s="7">
        <f t="shared" si="0"/>
        <v>45</v>
      </c>
      <c r="B56" s="7" t="s">
        <v>6</v>
      </c>
      <c r="C56" s="7"/>
      <c r="D56" s="16" t="s">
        <v>290</v>
      </c>
      <c r="E56" s="15" t="s">
        <v>301</v>
      </c>
      <c r="F56" s="15" t="s">
        <v>88</v>
      </c>
      <c r="G56" s="15" t="s">
        <v>31</v>
      </c>
      <c r="H56" s="17"/>
      <c r="I56" s="18">
        <v>2991</v>
      </c>
      <c r="J56" s="16" t="s">
        <v>87</v>
      </c>
      <c r="L56" s="14"/>
    </row>
    <row r="57" spans="1:12" ht="42.75" x14ac:dyDescent="0.25">
      <c r="A57" s="7">
        <f t="shared" si="0"/>
        <v>46</v>
      </c>
      <c r="B57" s="7" t="s">
        <v>6</v>
      </c>
      <c r="C57" s="7"/>
      <c r="D57" s="16" t="s">
        <v>65</v>
      </c>
      <c r="E57" s="15" t="s">
        <v>89</v>
      </c>
      <c r="F57" s="15" t="s">
        <v>90</v>
      </c>
      <c r="G57" s="15" t="s">
        <v>31</v>
      </c>
      <c r="H57" s="17"/>
      <c r="I57" s="18">
        <v>2991</v>
      </c>
      <c r="J57" s="16" t="s">
        <v>87</v>
      </c>
    </row>
    <row r="58" spans="1:12" ht="57" x14ac:dyDescent="0.25">
      <c r="A58" s="7">
        <f t="shared" si="0"/>
        <v>47</v>
      </c>
      <c r="B58" s="7" t="s">
        <v>6</v>
      </c>
      <c r="C58" s="7"/>
      <c r="D58" s="16" t="s">
        <v>65</v>
      </c>
      <c r="E58" s="15" t="s">
        <v>302</v>
      </c>
      <c r="F58" s="15" t="s">
        <v>91</v>
      </c>
      <c r="G58" s="15" t="s">
        <v>31</v>
      </c>
      <c r="H58" s="17"/>
      <c r="I58" s="18">
        <v>2806</v>
      </c>
      <c r="J58" s="16" t="s">
        <v>92</v>
      </c>
    </row>
    <row r="59" spans="1:12" ht="57" x14ac:dyDescent="0.25">
      <c r="A59" s="7">
        <f t="shared" si="0"/>
        <v>48</v>
      </c>
      <c r="B59" s="7" t="s">
        <v>6</v>
      </c>
      <c r="C59" s="7"/>
      <c r="D59" s="16" t="s">
        <v>65</v>
      </c>
      <c r="E59" s="15" t="s">
        <v>303</v>
      </c>
      <c r="F59" s="15" t="s">
        <v>93</v>
      </c>
      <c r="G59" s="15" t="s">
        <v>31</v>
      </c>
      <c r="H59" s="17"/>
      <c r="I59" s="18">
        <v>3002</v>
      </c>
      <c r="J59" s="16" t="s">
        <v>94</v>
      </c>
    </row>
    <row r="60" spans="1:12" ht="156.75" x14ac:dyDescent="0.25">
      <c r="A60" s="7">
        <f t="shared" si="0"/>
        <v>49</v>
      </c>
      <c r="B60" s="7" t="s">
        <v>6</v>
      </c>
      <c r="C60" s="7"/>
      <c r="D60" s="16" t="s">
        <v>65</v>
      </c>
      <c r="E60" s="15" t="s">
        <v>304</v>
      </c>
      <c r="F60" s="15" t="s">
        <v>95</v>
      </c>
      <c r="G60" s="15" t="s">
        <v>31</v>
      </c>
      <c r="H60" s="17"/>
      <c r="I60" s="18">
        <v>3005</v>
      </c>
      <c r="J60" s="16" t="s">
        <v>305</v>
      </c>
    </row>
    <row r="61" spans="1:12" ht="114" x14ac:dyDescent="0.25">
      <c r="A61" s="7">
        <f t="shared" si="0"/>
        <v>50</v>
      </c>
      <c r="B61" s="7" t="s">
        <v>6</v>
      </c>
      <c r="C61" s="7"/>
      <c r="D61" s="16" t="s">
        <v>65</v>
      </c>
      <c r="E61" s="15" t="s">
        <v>96</v>
      </c>
      <c r="F61" s="15" t="s">
        <v>97</v>
      </c>
      <c r="G61" s="15" t="s">
        <v>31</v>
      </c>
      <c r="H61" s="17"/>
      <c r="I61" s="18">
        <v>2937</v>
      </c>
      <c r="J61" s="16" t="s">
        <v>306</v>
      </c>
    </row>
    <row r="62" spans="1:12" ht="171" x14ac:dyDescent="0.25">
      <c r="A62" s="7">
        <f t="shared" si="0"/>
        <v>51</v>
      </c>
      <c r="B62" s="7" t="s">
        <v>6</v>
      </c>
      <c r="C62" s="7"/>
      <c r="D62" s="16" t="s">
        <v>65</v>
      </c>
      <c r="E62" s="15" t="s">
        <v>98</v>
      </c>
      <c r="F62" s="15" t="s">
        <v>99</v>
      </c>
      <c r="G62" s="15" t="s">
        <v>31</v>
      </c>
      <c r="H62" s="17"/>
      <c r="I62" s="18">
        <v>3002</v>
      </c>
      <c r="J62" s="16" t="s">
        <v>307</v>
      </c>
    </row>
    <row r="63" spans="1:12" ht="42.75" x14ac:dyDescent="0.25">
      <c r="A63" s="7">
        <f t="shared" si="0"/>
        <v>52</v>
      </c>
      <c r="B63" s="7" t="s">
        <v>6</v>
      </c>
      <c r="C63" s="7"/>
      <c r="D63" s="16" t="s">
        <v>65</v>
      </c>
      <c r="E63" s="15" t="s">
        <v>308</v>
      </c>
      <c r="F63" s="15" t="s">
        <v>100</v>
      </c>
      <c r="G63" s="15" t="s">
        <v>31</v>
      </c>
      <c r="H63" s="17"/>
      <c r="I63" s="18">
        <v>2856</v>
      </c>
      <c r="J63" s="16" t="s">
        <v>101</v>
      </c>
      <c r="L63" s="14"/>
    </row>
    <row r="64" spans="1:12" ht="85.5" x14ac:dyDescent="0.25">
      <c r="A64" s="7">
        <f t="shared" si="0"/>
        <v>53</v>
      </c>
      <c r="B64" s="7" t="s">
        <v>6</v>
      </c>
      <c r="C64" s="7"/>
      <c r="D64" s="16" t="s">
        <v>65</v>
      </c>
      <c r="E64" s="15" t="s">
        <v>102</v>
      </c>
      <c r="F64" s="15" t="s">
        <v>103</v>
      </c>
      <c r="G64" s="15" t="s">
        <v>31</v>
      </c>
      <c r="H64" s="17"/>
      <c r="I64" s="18">
        <v>2888</v>
      </c>
      <c r="J64" s="16" t="s">
        <v>309</v>
      </c>
    </row>
    <row r="65" spans="1:12" ht="99.75" x14ac:dyDescent="0.25">
      <c r="A65" s="7">
        <f t="shared" si="0"/>
        <v>54</v>
      </c>
      <c r="B65" s="7" t="s">
        <v>6</v>
      </c>
      <c r="C65" s="7"/>
      <c r="D65" s="16" t="s">
        <v>65</v>
      </c>
      <c r="E65" s="15" t="s">
        <v>310</v>
      </c>
      <c r="F65" s="15" t="s">
        <v>104</v>
      </c>
      <c r="G65" s="15" t="s">
        <v>31</v>
      </c>
      <c r="H65" s="17"/>
      <c r="I65" s="18">
        <v>3000</v>
      </c>
      <c r="J65" s="16" t="s">
        <v>311</v>
      </c>
    </row>
    <row r="66" spans="1:12" ht="156.75" x14ac:dyDescent="0.25">
      <c r="A66" s="7">
        <f t="shared" si="0"/>
        <v>55</v>
      </c>
      <c r="B66" s="7" t="s">
        <v>6</v>
      </c>
      <c r="C66" s="7"/>
      <c r="D66" s="16" t="s">
        <v>312</v>
      </c>
      <c r="E66" s="15" t="s">
        <v>26</v>
      </c>
      <c r="F66" s="15" t="s">
        <v>105</v>
      </c>
      <c r="G66" s="15" t="s">
        <v>313</v>
      </c>
      <c r="H66" s="17"/>
      <c r="I66" s="18">
        <v>887</v>
      </c>
      <c r="J66" s="16" t="s">
        <v>314</v>
      </c>
    </row>
    <row r="67" spans="1:12" ht="57" x14ac:dyDescent="0.25">
      <c r="A67" s="7">
        <f t="shared" si="0"/>
        <v>56</v>
      </c>
      <c r="B67" s="7" t="s">
        <v>6</v>
      </c>
      <c r="C67" s="7"/>
      <c r="D67" s="16" t="s">
        <v>315</v>
      </c>
      <c r="E67" s="15" t="s">
        <v>106</v>
      </c>
      <c r="F67" s="15" t="s">
        <v>107</v>
      </c>
      <c r="G67" s="15" t="s">
        <v>31</v>
      </c>
      <c r="H67" s="17"/>
      <c r="I67" s="18">
        <v>972</v>
      </c>
      <c r="J67" s="16" t="s">
        <v>108</v>
      </c>
    </row>
    <row r="68" spans="1:12" ht="285" x14ac:dyDescent="0.25">
      <c r="A68" s="7">
        <f t="shared" si="0"/>
        <v>57</v>
      </c>
      <c r="B68" s="7" t="s">
        <v>6</v>
      </c>
      <c r="C68" s="7" t="s">
        <v>109</v>
      </c>
      <c r="D68" s="16" t="s">
        <v>300</v>
      </c>
      <c r="E68" s="15" t="s">
        <v>110</v>
      </c>
      <c r="F68" s="15" t="s">
        <v>111</v>
      </c>
      <c r="G68" s="15" t="s">
        <v>316</v>
      </c>
      <c r="H68" s="17"/>
      <c r="I68" s="18">
        <v>1633</v>
      </c>
      <c r="J68" s="16" t="s">
        <v>317</v>
      </c>
    </row>
    <row r="69" spans="1:12" ht="409.5" x14ac:dyDescent="0.25">
      <c r="A69" s="7">
        <f t="shared" si="0"/>
        <v>58</v>
      </c>
      <c r="B69" s="7" t="s">
        <v>6</v>
      </c>
      <c r="C69" s="7"/>
      <c r="D69" s="16" t="s">
        <v>300</v>
      </c>
      <c r="E69" s="15" t="s">
        <v>318</v>
      </c>
      <c r="F69" s="15" t="s">
        <v>112</v>
      </c>
      <c r="G69" s="15" t="s">
        <v>113</v>
      </c>
      <c r="H69" s="17"/>
      <c r="I69" s="18">
        <v>1821</v>
      </c>
      <c r="J69" s="19" t="s">
        <v>319</v>
      </c>
    </row>
    <row r="70" spans="1:12" ht="85.5" x14ac:dyDescent="0.25">
      <c r="A70" s="7">
        <f t="shared" si="0"/>
        <v>59</v>
      </c>
      <c r="B70" s="7" t="s">
        <v>6</v>
      </c>
      <c r="C70" s="7"/>
      <c r="D70" s="16" t="s">
        <v>320</v>
      </c>
      <c r="E70" s="15" t="s">
        <v>114</v>
      </c>
      <c r="F70" s="15" t="s">
        <v>115</v>
      </c>
      <c r="G70" s="15" t="s">
        <v>116</v>
      </c>
      <c r="H70" s="17"/>
      <c r="I70" s="18">
        <v>3066</v>
      </c>
      <c r="J70" s="16" t="s">
        <v>321</v>
      </c>
      <c r="L70" s="14"/>
    </row>
    <row r="71" spans="1:12" ht="99.75" x14ac:dyDescent="0.25">
      <c r="A71" s="7">
        <f t="shared" si="0"/>
        <v>60</v>
      </c>
      <c r="B71" s="7" t="s">
        <v>6</v>
      </c>
      <c r="C71" s="7"/>
      <c r="D71" s="16" t="s">
        <v>117</v>
      </c>
      <c r="E71" s="15" t="s">
        <v>118</v>
      </c>
      <c r="F71" s="15" t="s">
        <v>119</v>
      </c>
      <c r="G71" s="15" t="s">
        <v>42</v>
      </c>
      <c r="H71" s="17"/>
      <c r="I71" s="18">
        <v>2739</v>
      </c>
      <c r="J71" s="16" t="s">
        <v>322</v>
      </c>
    </row>
    <row r="72" spans="1:12" ht="85.5" x14ac:dyDescent="0.25">
      <c r="A72" s="7">
        <f t="shared" si="0"/>
        <v>61</v>
      </c>
      <c r="B72" s="7" t="s">
        <v>6</v>
      </c>
      <c r="C72" s="7"/>
      <c r="D72" s="16" t="s">
        <v>117</v>
      </c>
      <c r="E72" s="15" t="s">
        <v>120</v>
      </c>
      <c r="F72" s="15" t="s">
        <v>121</v>
      </c>
      <c r="G72" s="15" t="s">
        <v>31</v>
      </c>
      <c r="H72" s="17"/>
      <c r="I72" s="18">
        <v>2943</v>
      </c>
      <c r="J72" s="16" t="s">
        <v>323</v>
      </c>
    </row>
    <row r="73" spans="1:12" ht="256.5" x14ac:dyDescent="0.25">
      <c r="A73" s="7">
        <f t="shared" si="0"/>
        <v>62</v>
      </c>
      <c r="B73" s="7" t="s">
        <v>6</v>
      </c>
      <c r="C73" s="7"/>
      <c r="D73" s="16" t="s">
        <v>117</v>
      </c>
      <c r="E73" s="15" t="s">
        <v>122</v>
      </c>
      <c r="F73" s="15" t="s">
        <v>123</v>
      </c>
      <c r="G73" s="15" t="s">
        <v>31</v>
      </c>
      <c r="H73" s="17"/>
      <c r="I73" s="18">
        <v>2796</v>
      </c>
      <c r="J73" s="16" t="s">
        <v>324</v>
      </c>
    </row>
    <row r="74" spans="1:12" ht="213.75" x14ac:dyDescent="0.25">
      <c r="A74" s="7">
        <f t="shared" si="0"/>
        <v>63</v>
      </c>
      <c r="B74" s="7" t="s">
        <v>6</v>
      </c>
      <c r="C74" s="7"/>
      <c r="D74" s="16" t="s">
        <v>117</v>
      </c>
      <c r="E74" s="15" t="s">
        <v>124</v>
      </c>
      <c r="F74" s="15" t="s">
        <v>125</v>
      </c>
      <c r="G74" s="15" t="s">
        <v>42</v>
      </c>
      <c r="H74" s="17"/>
      <c r="I74" s="18">
        <v>2606</v>
      </c>
      <c r="J74" s="16" t="s">
        <v>325</v>
      </c>
    </row>
    <row r="75" spans="1:12" ht="99.75" x14ac:dyDescent="0.25">
      <c r="A75" s="7">
        <f t="shared" si="0"/>
        <v>64</v>
      </c>
      <c r="B75" s="7" t="s">
        <v>6</v>
      </c>
      <c r="C75" s="7"/>
      <c r="D75" s="16" t="s">
        <v>117</v>
      </c>
      <c r="E75" s="15" t="s">
        <v>326</v>
      </c>
      <c r="F75" s="15" t="s">
        <v>126</v>
      </c>
      <c r="G75" s="15" t="s">
        <v>31</v>
      </c>
      <c r="H75" s="17"/>
      <c r="I75" s="18">
        <v>2731</v>
      </c>
      <c r="J75" s="16" t="s">
        <v>322</v>
      </c>
    </row>
    <row r="76" spans="1:12" ht="85.5" x14ac:dyDescent="0.25">
      <c r="A76" s="7">
        <f t="shared" si="0"/>
        <v>65</v>
      </c>
      <c r="B76" s="7" t="s">
        <v>6</v>
      </c>
      <c r="C76" s="7"/>
      <c r="D76" s="16" t="s">
        <v>327</v>
      </c>
      <c r="E76" s="15" t="s">
        <v>127</v>
      </c>
      <c r="F76" s="15" t="s">
        <v>128</v>
      </c>
      <c r="G76" s="15" t="s">
        <v>31</v>
      </c>
      <c r="H76" s="17"/>
      <c r="I76" s="18">
        <v>2984</v>
      </c>
      <c r="J76" s="16" t="s">
        <v>321</v>
      </c>
    </row>
    <row r="77" spans="1:12" ht="71.25" x14ac:dyDescent="0.25">
      <c r="A77" s="7">
        <f t="shared" si="0"/>
        <v>66</v>
      </c>
      <c r="B77" s="7" t="s">
        <v>6</v>
      </c>
      <c r="C77" s="7"/>
      <c r="D77" s="16" t="s">
        <v>117</v>
      </c>
      <c r="E77" s="15" t="s">
        <v>129</v>
      </c>
      <c r="F77" s="15" t="s">
        <v>130</v>
      </c>
      <c r="G77" s="15" t="s">
        <v>31</v>
      </c>
      <c r="H77" s="17"/>
      <c r="I77" s="18">
        <v>2997</v>
      </c>
      <c r="J77" s="16" t="s">
        <v>131</v>
      </c>
      <c r="L77" s="14"/>
    </row>
    <row r="78" spans="1:12" ht="85.5" x14ac:dyDescent="0.25">
      <c r="A78" s="7">
        <f t="shared" ref="A78:A129" si="1">+A77+1</f>
        <v>67</v>
      </c>
      <c r="B78" s="7" t="s">
        <v>6</v>
      </c>
      <c r="C78" s="7"/>
      <c r="D78" s="16" t="s">
        <v>117</v>
      </c>
      <c r="E78" s="15" t="s">
        <v>328</v>
      </c>
      <c r="F78" s="15" t="s">
        <v>132</v>
      </c>
      <c r="G78" s="15" t="s">
        <v>31</v>
      </c>
      <c r="H78" s="17"/>
      <c r="I78" s="18">
        <v>3002</v>
      </c>
      <c r="J78" s="16" t="s">
        <v>329</v>
      </c>
    </row>
    <row r="79" spans="1:12" ht="85.5" x14ac:dyDescent="0.25">
      <c r="A79" s="7">
        <f t="shared" si="1"/>
        <v>68</v>
      </c>
      <c r="B79" s="7" t="s">
        <v>6</v>
      </c>
      <c r="C79" s="7"/>
      <c r="D79" s="16" t="s">
        <v>117</v>
      </c>
      <c r="E79" s="15" t="s">
        <v>133</v>
      </c>
      <c r="F79" s="15" t="s">
        <v>134</v>
      </c>
      <c r="G79" s="15" t="s">
        <v>31</v>
      </c>
      <c r="H79" s="17"/>
      <c r="I79" s="18">
        <v>3001</v>
      </c>
      <c r="J79" s="16" t="s">
        <v>330</v>
      </c>
    </row>
    <row r="80" spans="1:12" ht="42.75" x14ac:dyDescent="0.25">
      <c r="A80" s="7">
        <f t="shared" si="1"/>
        <v>69</v>
      </c>
      <c r="B80" s="7" t="s">
        <v>6</v>
      </c>
      <c r="C80" s="7"/>
      <c r="D80" s="16" t="s">
        <v>117</v>
      </c>
      <c r="E80" s="15" t="s">
        <v>135</v>
      </c>
      <c r="F80" s="15" t="s">
        <v>136</v>
      </c>
      <c r="G80" s="15" t="s">
        <v>31</v>
      </c>
      <c r="H80" s="17"/>
      <c r="I80" s="18">
        <v>2918</v>
      </c>
      <c r="J80" s="16" t="s">
        <v>137</v>
      </c>
    </row>
    <row r="81" spans="1:12" ht="128.25" x14ac:dyDescent="0.25">
      <c r="A81" s="7">
        <f t="shared" si="1"/>
        <v>70</v>
      </c>
      <c r="B81" s="7" t="s">
        <v>6</v>
      </c>
      <c r="C81" s="7"/>
      <c r="D81" s="16" t="s">
        <v>117</v>
      </c>
      <c r="E81" s="15" t="s">
        <v>138</v>
      </c>
      <c r="F81" s="15" t="s">
        <v>139</v>
      </c>
      <c r="G81" s="15" t="s">
        <v>31</v>
      </c>
      <c r="H81" s="17"/>
      <c r="I81" s="18">
        <v>2998.5</v>
      </c>
      <c r="J81" s="16" t="s">
        <v>331</v>
      </c>
    </row>
    <row r="82" spans="1:12" ht="71.25" x14ac:dyDescent="0.25">
      <c r="A82" s="7">
        <f t="shared" si="1"/>
        <v>71</v>
      </c>
      <c r="B82" s="7" t="s">
        <v>6</v>
      </c>
      <c r="C82" s="7"/>
      <c r="D82" s="16" t="s">
        <v>117</v>
      </c>
      <c r="E82" s="15" t="s">
        <v>140</v>
      </c>
      <c r="F82" s="15" t="s">
        <v>141</v>
      </c>
      <c r="G82" s="15" t="s">
        <v>31</v>
      </c>
      <c r="H82" s="17"/>
      <c r="I82" s="18">
        <v>3002</v>
      </c>
      <c r="J82" s="16" t="s">
        <v>332</v>
      </c>
    </row>
    <row r="83" spans="1:12" ht="42.75" x14ac:dyDescent="0.25">
      <c r="A83" s="7">
        <f t="shared" si="1"/>
        <v>72</v>
      </c>
      <c r="B83" s="7" t="s">
        <v>6</v>
      </c>
      <c r="C83" s="7"/>
      <c r="D83" s="16" t="s">
        <v>117</v>
      </c>
      <c r="E83" s="15" t="s">
        <v>142</v>
      </c>
      <c r="F83" s="15" t="s">
        <v>143</v>
      </c>
      <c r="G83" s="15" t="s">
        <v>31</v>
      </c>
      <c r="H83" s="17"/>
      <c r="I83" s="18">
        <v>2947</v>
      </c>
      <c r="J83" s="16" t="s">
        <v>144</v>
      </c>
    </row>
    <row r="84" spans="1:12" ht="42.75" x14ac:dyDescent="0.25">
      <c r="A84" s="7">
        <f t="shared" si="1"/>
        <v>73</v>
      </c>
      <c r="B84" s="7" t="s">
        <v>6</v>
      </c>
      <c r="C84" s="7"/>
      <c r="D84" s="16" t="s">
        <v>117</v>
      </c>
      <c r="E84" s="15" t="s">
        <v>145</v>
      </c>
      <c r="F84" s="15" t="s">
        <v>146</v>
      </c>
      <c r="G84" s="15" t="s">
        <v>31</v>
      </c>
      <c r="H84" s="17"/>
      <c r="I84" s="18">
        <v>2947</v>
      </c>
      <c r="J84" s="16" t="s">
        <v>147</v>
      </c>
      <c r="L84" s="14"/>
    </row>
    <row r="85" spans="1:12" ht="42.75" x14ac:dyDescent="0.25">
      <c r="A85" s="7">
        <f t="shared" si="1"/>
        <v>74</v>
      </c>
      <c r="B85" s="7" t="s">
        <v>6</v>
      </c>
      <c r="C85" s="7"/>
      <c r="D85" s="16" t="s">
        <v>117</v>
      </c>
      <c r="E85" s="15" t="s">
        <v>148</v>
      </c>
      <c r="F85" s="15" t="s">
        <v>149</v>
      </c>
      <c r="G85" s="15" t="s">
        <v>31</v>
      </c>
      <c r="H85" s="17"/>
      <c r="I85" s="18">
        <v>2997</v>
      </c>
      <c r="J85" s="16" t="s">
        <v>147</v>
      </c>
    </row>
    <row r="86" spans="1:12" ht="85.5" x14ac:dyDescent="0.25">
      <c r="A86" s="7">
        <f t="shared" si="1"/>
        <v>75</v>
      </c>
      <c r="B86" s="7" t="s">
        <v>6</v>
      </c>
      <c r="C86" s="7"/>
      <c r="D86" s="16" t="s">
        <v>320</v>
      </c>
      <c r="E86" s="15" t="s">
        <v>333</v>
      </c>
      <c r="F86" s="15" t="s">
        <v>150</v>
      </c>
      <c r="G86" s="15" t="s">
        <v>31</v>
      </c>
      <c r="H86" s="17"/>
      <c r="I86" s="18">
        <v>1464</v>
      </c>
      <c r="J86" s="16" t="s">
        <v>321</v>
      </c>
    </row>
    <row r="87" spans="1:12" ht="42.75" x14ac:dyDescent="0.25">
      <c r="A87" s="7">
        <f t="shared" si="1"/>
        <v>76</v>
      </c>
      <c r="B87" s="7" t="s">
        <v>6</v>
      </c>
      <c r="C87" s="7"/>
      <c r="D87" s="16" t="s">
        <v>334</v>
      </c>
      <c r="E87" s="15" t="s">
        <v>151</v>
      </c>
      <c r="F87" s="15" t="s">
        <v>152</v>
      </c>
      <c r="G87" s="15" t="s">
        <v>153</v>
      </c>
      <c r="H87" s="17"/>
      <c r="I87" s="18">
        <v>593</v>
      </c>
      <c r="J87" s="16" t="s">
        <v>321</v>
      </c>
    </row>
    <row r="88" spans="1:12" ht="42.75" x14ac:dyDescent="0.25">
      <c r="A88" s="7">
        <f t="shared" si="1"/>
        <v>77</v>
      </c>
      <c r="B88" s="7" t="s">
        <v>6</v>
      </c>
      <c r="C88" s="7"/>
      <c r="D88" s="16" t="s">
        <v>334</v>
      </c>
      <c r="E88" s="15" t="s">
        <v>154</v>
      </c>
      <c r="F88" s="15" t="s">
        <v>155</v>
      </c>
      <c r="G88" s="15" t="s">
        <v>153</v>
      </c>
      <c r="H88" s="17"/>
      <c r="I88" s="18">
        <v>572</v>
      </c>
      <c r="J88" s="16" t="s">
        <v>321</v>
      </c>
    </row>
    <row r="89" spans="1:12" ht="42.75" x14ac:dyDescent="0.25">
      <c r="A89" s="7">
        <f t="shared" si="1"/>
        <v>78</v>
      </c>
      <c r="B89" s="7" t="s">
        <v>6</v>
      </c>
      <c r="C89" s="7"/>
      <c r="D89" s="16" t="s">
        <v>334</v>
      </c>
      <c r="E89" s="15" t="s">
        <v>127</v>
      </c>
      <c r="F89" s="15" t="s">
        <v>156</v>
      </c>
      <c r="G89" s="15" t="s">
        <v>153</v>
      </c>
      <c r="H89" s="17"/>
      <c r="I89" s="18">
        <v>570</v>
      </c>
      <c r="J89" s="16" t="s">
        <v>321</v>
      </c>
    </row>
    <row r="90" spans="1:12" ht="42.75" x14ac:dyDescent="0.25">
      <c r="A90" s="7">
        <f t="shared" si="1"/>
        <v>79</v>
      </c>
      <c r="B90" s="7" t="s">
        <v>6</v>
      </c>
      <c r="C90" s="7"/>
      <c r="D90" s="16" t="s">
        <v>334</v>
      </c>
      <c r="E90" s="15" t="s">
        <v>335</v>
      </c>
      <c r="F90" s="15" t="s">
        <v>157</v>
      </c>
      <c r="G90" s="15" t="s">
        <v>153</v>
      </c>
      <c r="H90" s="17"/>
      <c r="I90" s="18">
        <v>594</v>
      </c>
      <c r="J90" s="16" t="s">
        <v>321</v>
      </c>
    </row>
    <row r="91" spans="1:12" ht="57" x14ac:dyDescent="0.25">
      <c r="A91" s="7">
        <f t="shared" si="1"/>
        <v>80</v>
      </c>
      <c r="B91" s="7" t="s">
        <v>6</v>
      </c>
      <c r="C91" s="7"/>
      <c r="D91" s="16" t="s">
        <v>336</v>
      </c>
      <c r="E91" s="15" t="s">
        <v>337</v>
      </c>
      <c r="F91" s="15" t="s">
        <v>158</v>
      </c>
      <c r="G91" s="15" t="s">
        <v>7</v>
      </c>
      <c r="H91" s="17"/>
      <c r="I91" s="18">
        <v>703</v>
      </c>
      <c r="J91" s="16" t="s">
        <v>8</v>
      </c>
      <c r="L91" s="14"/>
    </row>
    <row r="92" spans="1:12" ht="185.25" x14ac:dyDescent="0.25">
      <c r="A92" s="7">
        <f t="shared" si="1"/>
        <v>81</v>
      </c>
      <c r="B92" s="7" t="s">
        <v>6</v>
      </c>
      <c r="C92" s="7"/>
      <c r="D92" s="16" t="s">
        <v>300</v>
      </c>
      <c r="E92" s="15" t="s">
        <v>338</v>
      </c>
      <c r="F92" s="15" t="s">
        <v>159</v>
      </c>
      <c r="G92" s="15" t="s">
        <v>339</v>
      </c>
      <c r="H92" s="17"/>
      <c r="I92" s="18">
        <v>80</v>
      </c>
      <c r="J92" s="16" t="s">
        <v>340</v>
      </c>
    </row>
    <row r="93" spans="1:12" ht="356.25" x14ac:dyDescent="0.25">
      <c r="A93" s="7">
        <f t="shared" si="1"/>
        <v>82</v>
      </c>
      <c r="B93" s="7" t="s">
        <v>6</v>
      </c>
      <c r="C93" s="7"/>
      <c r="D93" s="16" t="s">
        <v>300</v>
      </c>
      <c r="E93" s="15" t="s">
        <v>160</v>
      </c>
      <c r="F93" s="15" t="s">
        <v>161</v>
      </c>
      <c r="G93" s="15" t="s">
        <v>162</v>
      </c>
      <c r="H93" s="17"/>
      <c r="I93" s="18">
        <v>183</v>
      </c>
      <c r="J93" s="16" t="s">
        <v>163</v>
      </c>
    </row>
    <row r="94" spans="1:12" ht="42.75" x14ac:dyDescent="0.25">
      <c r="A94" s="7">
        <f t="shared" si="1"/>
        <v>83</v>
      </c>
      <c r="B94" s="7" t="s">
        <v>6</v>
      </c>
      <c r="C94" s="7"/>
      <c r="D94" s="16" t="s">
        <v>341</v>
      </c>
      <c r="E94" s="15" t="s">
        <v>164</v>
      </c>
      <c r="F94" s="15" t="s">
        <v>165</v>
      </c>
      <c r="G94" s="15" t="s">
        <v>342</v>
      </c>
      <c r="H94" s="17"/>
      <c r="I94" s="18">
        <v>506.75</v>
      </c>
      <c r="J94" s="16" t="s">
        <v>166</v>
      </c>
    </row>
    <row r="95" spans="1:12" ht="185.25" x14ac:dyDescent="0.25">
      <c r="A95" s="7">
        <f t="shared" si="1"/>
        <v>84</v>
      </c>
      <c r="B95" s="7" t="s">
        <v>6</v>
      </c>
      <c r="C95" s="7"/>
      <c r="D95" s="16" t="s">
        <v>300</v>
      </c>
      <c r="E95" s="15" t="s">
        <v>167</v>
      </c>
      <c r="F95" s="15" t="s">
        <v>168</v>
      </c>
      <c r="G95" s="15" t="s">
        <v>339</v>
      </c>
      <c r="H95" s="17"/>
      <c r="I95" s="18">
        <v>84</v>
      </c>
      <c r="J95" s="16" t="s">
        <v>340</v>
      </c>
    </row>
    <row r="96" spans="1:12" ht="384.75" x14ac:dyDescent="0.25">
      <c r="A96" s="7">
        <f t="shared" si="1"/>
        <v>85</v>
      </c>
      <c r="B96" s="7" t="s">
        <v>6</v>
      </c>
      <c r="C96" s="7"/>
      <c r="D96" s="16" t="s">
        <v>300</v>
      </c>
      <c r="E96" s="15" t="s">
        <v>343</v>
      </c>
      <c r="F96" s="15" t="s">
        <v>169</v>
      </c>
      <c r="G96" s="15" t="s">
        <v>162</v>
      </c>
      <c r="H96" s="17"/>
      <c r="I96" s="18">
        <v>140</v>
      </c>
      <c r="J96" s="16" t="s">
        <v>170</v>
      </c>
    </row>
    <row r="97" spans="1:12" ht="42.75" x14ac:dyDescent="0.25">
      <c r="A97" s="7">
        <f t="shared" si="1"/>
        <v>86</v>
      </c>
      <c r="B97" s="7" t="s">
        <v>6</v>
      </c>
      <c r="C97" s="7"/>
      <c r="D97" s="16" t="s">
        <v>171</v>
      </c>
      <c r="E97" s="15" t="s">
        <v>172</v>
      </c>
      <c r="F97" s="15" t="s">
        <v>173</v>
      </c>
      <c r="G97" s="15" t="s">
        <v>339</v>
      </c>
      <c r="H97" s="17"/>
      <c r="I97" s="18">
        <v>81</v>
      </c>
      <c r="J97" s="16" t="s">
        <v>344</v>
      </c>
    </row>
    <row r="98" spans="1:12" ht="71.25" x14ac:dyDescent="0.25">
      <c r="A98" s="7">
        <f t="shared" si="1"/>
        <v>87</v>
      </c>
      <c r="B98" s="7" t="s">
        <v>6</v>
      </c>
      <c r="C98" s="7"/>
      <c r="D98" s="16" t="s">
        <v>174</v>
      </c>
      <c r="E98" s="15" t="s">
        <v>175</v>
      </c>
      <c r="F98" s="15" t="s">
        <v>176</v>
      </c>
      <c r="G98" s="15" t="s">
        <v>177</v>
      </c>
      <c r="H98" s="17"/>
      <c r="I98" s="18">
        <v>84</v>
      </c>
      <c r="J98" s="16" t="s">
        <v>178</v>
      </c>
      <c r="L98" s="14"/>
    </row>
    <row r="99" spans="1:12" ht="71.25" x14ac:dyDescent="0.25">
      <c r="A99" s="7">
        <f t="shared" si="1"/>
        <v>88</v>
      </c>
      <c r="B99" s="7" t="s">
        <v>6</v>
      </c>
      <c r="C99" s="7"/>
      <c r="D99" s="16" t="s">
        <v>179</v>
      </c>
      <c r="E99" s="15" t="s">
        <v>345</v>
      </c>
      <c r="F99" s="15" t="s">
        <v>180</v>
      </c>
      <c r="G99" s="15" t="s">
        <v>7</v>
      </c>
      <c r="H99" s="17"/>
      <c r="I99" s="18">
        <v>144</v>
      </c>
      <c r="J99" s="16" t="s">
        <v>181</v>
      </c>
    </row>
    <row r="100" spans="1:12" ht="71.25" x14ac:dyDescent="0.25">
      <c r="A100" s="7">
        <f t="shared" si="1"/>
        <v>89</v>
      </c>
      <c r="B100" s="7" t="s">
        <v>6</v>
      </c>
      <c r="C100" s="7"/>
      <c r="D100" s="16" t="s">
        <v>182</v>
      </c>
      <c r="E100" s="15" t="s">
        <v>183</v>
      </c>
      <c r="F100" s="15" t="s">
        <v>184</v>
      </c>
      <c r="G100" s="15" t="s">
        <v>185</v>
      </c>
      <c r="H100" s="17"/>
      <c r="I100" s="18">
        <v>228</v>
      </c>
      <c r="J100" s="16" t="s">
        <v>186</v>
      </c>
    </row>
    <row r="101" spans="1:12" ht="142.5" x14ac:dyDescent="0.25">
      <c r="A101" s="7">
        <f t="shared" si="1"/>
        <v>90</v>
      </c>
      <c r="B101" s="7" t="s">
        <v>6</v>
      </c>
      <c r="C101" s="7"/>
      <c r="D101" s="16" t="s">
        <v>187</v>
      </c>
      <c r="E101" s="15" t="s">
        <v>346</v>
      </c>
      <c r="F101" s="15" t="s">
        <v>188</v>
      </c>
      <c r="G101" s="15" t="s">
        <v>189</v>
      </c>
      <c r="H101" s="17"/>
      <c r="I101" s="18">
        <v>330</v>
      </c>
      <c r="J101" s="16" t="s">
        <v>347</v>
      </c>
    </row>
    <row r="102" spans="1:12" ht="28.5" x14ac:dyDescent="0.25">
      <c r="A102" s="7">
        <f t="shared" si="1"/>
        <v>91</v>
      </c>
      <c r="B102" s="7" t="s">
        <v>6</v>
      </c>
      <c r="C102" s="7"/>
      <c r="D102" s="16" t="s">
        <v>190</v>
      </c>
      <c r="E102" s="15" t="s">
        <v>348</v>
      </c>
      <c r="F102" s="15" t="s">
        <v>191</v>
      </c>
      <c r="G102" s="15" t="s">
        <v>177</v>
      </c>
      <c r="H102" s="17"/>
      <c r="I102" s="18">
        <v>84</v>
      </c>
      <c r="J102" s="16" t="s">
        <v>192</v>
      </c>
    </row>
    <row r="103" spans="1:12" ht="71.25" x14ac:dyDescent="0.25">
      <c r="A103" s="7">
        <f t="shared" si="1"/>
        <v>92</v>
      </c>
      <c r="B103" s="7" t="s">
        <v>6</v>
      </c>
      <c r="C103" s="7"/>
      <c r="D103" s="16" t="s">
        <v>190</v>
      </c>
      <c r="E103" s="15" t="s">
        <v>193</v>
      </c>
      <c r="F103" s="15" t="s">
        <v>194</v>
      </c>
      <c r="G103" s="15" t="s">
        <v>177</v>
      </c>
      <c r="H103" s="17"/>
      <c r="I103" s="18">
        <v>84</v>
      </c>
      <c r="J103" s="16" t="s">
        <v>277</v>
      </c>
    </row>
    <row r="104" spans="1:12" ht="42.75" x14ac:dyDescent="0.25">
      <c r="A104" s="7">
        <f t="shared" si="1"/>
        <v>93</v>
      </c>
      <c r="B104" s="7" t="s">
        <v>6</v>
      </c>
      <c r="C104" s="7"/>
      <c r="D104" s="16" t="s">
        <v>195</v>
      </c>
      <c r="E104" s="15" t="s">
        <v>196</v>
      </c>
      <c r="F104" s="15" t="s">
        <v>197</v>
      </c>
      <c r="G104" s="15" t="s">
        <v>7</v>
      </c>
      <c r="H104" s="17"/>
      <c r="I104" s="18">
        <v>144</v>
      </c>
      <c r="J104" s="16" t="s">
        <v>349</v>
      </c>
    </row>
    <row r="105" spans="1:12" ht="114" x14ac:dyDescent="0.25">
      <c r="A105" s="7">
        <f t="shared" si="1"/>
        <v>94</v>
      </c>
      <c r="B105" s="7" t="s">
        <v>6</v>
      </c>
      <c r="C105" s="7"/>
      <c r="D105" s="16" t="s">
        <v>350</v>
      </c>
      <c r="E105" s="15" t="s">
        <v>318</v>
      </c>
      <c r="F105" s="15" t="s">
        <v>198</v>
      </c>
      <c r="G105" s="15" t="s">
        <v>42</v>
      </c>
      <c r="H105" s="17"/>
      <c r="I105" s="18">
        <v>960</v>
      </c>
      <c r="J105" s="16" t="s">
        <v>351</v>
      </c>
      <c r="L105" s="14"/>
    </row>
    <row r="106" spans="1:12" ht="128.25" x14ac:dyDescent="0.25">
      <c r="A106" s="7">
        <f t="shared" si="1"/>
        <v>95</v>
      </c>
      <c r="B106" s="7" t="s">
        <v>6</v>
      </c>
      <c r="C106" s="7"/>
      <c r="D106" s="16" t="s">
        <v>352</v>
      </c>
      <c r="E106" s="15" t="s">
        <v>353</v>
      </c>
      <c r="F106" s="15" t="s">
        <v>199</v>
      </c>
      <c r="G106" s="15" t="s">
        <v>200</v>
      </c>
      <c r="H106" s="17"/>
      <c r="I106" s="18">
        <v>798</v>
      </c>
      <c r="J106" s="16" t="s">
        <v>354</v>
      </c>
    </row>
    <row r="107" spans="1:12" ht="384.75" x14ac:dyDescent="0.25">
      <c r="A107" s="7">
        <f t="shared" si="1"/>
        <v>96</v>
      </c>
      <c r="B107" s="7" t="s">
        <v>6</v>
      </c>
      <c r="C107" s="7"/>
      <c r="D107" s="16" t="s">
        <v>355</v>
      </c>
      <c r="E107" s="15" t="s">
        <v>356</v>
      </c>
      <c r="F107" s="15" t="s">
        <v>201</v>
      </c>
      <c r="G107" s="15" t="s">
        <v>162</v>
      </c>
      <c r="H107" s="17"/>
      <c r="I107" s="18">
        <v>140</v>
      </c>
      <c r="J107" s="16" t="s">
        <v>170</v>
      </c>
    </row>
    <row r="108" spans="1:12" ht="171" x14ac:dyDescent="0.25">
      <c r="A108" s="7">
        <f t="shared" si="1"/>
        <v>97</v>
      </c>
      <c r="B108" s="7" t="s">
        <v>6</v>
      </c>
      <c r="C108" s="7"/>
      <c r="D108" s="16" t="s">
        <v>357</v>
      </c>
      <c r="E108" s="15" t="s">
        <v>202</v>
      </c>
      <c r="F108" s="15" t="s">
        <v>203</v>
      </c>
      <c r="G108" s="15" t="s">
        <v>204</v>
      </c>
      <c r="H108" s="17"/>
      <c r="I108" s="18">
        <v>844</v>
      </c>
      <c r="J108" s="16" t="s">
        <v>20</v>
      </c>
    </row>
    <row r="109" spans="1:12" ht="71.25" x14ac:dyDescent="0.25">
      <c r="A109" s="7">
        <f t="shared" si="1"/>
        <v>98</v>
      </c>
      <c r="B109" s="7" t="s">
        <v>6</v>
      </c>
      <c r="C109" s="7"/>
      <c r="D109" s="16" t="s">
        <v>358</v>
      </c>
      <c r="E109" s="15" t="s">
        <v>359</v>
      </c>
      <c r="F109" s="15" t="s">
        <v>205</v>
      </c>
      <c r="G109" s="15" t="s">
        <v>360</v>
      </c>
      <c r="H109" s="17"/>
      <c r="I109" s="18">
        <v>930</v>
      </c>
      <c r="J109" s="16" t="s">
        <v>361</v>
      </c>
    </row>
    <row r="110" spans="1:12" ht="114" x14ac:dyDescent="0.25">
      <c r="A110" s="7">
        <f t="shared" si="1"/>
        <v>99</v>
      </c>
      <c r="B110" s="7" t="s">
        <v>6</v>
      </c>
      <c r="C110" s="7"/>
      <c r="D110" s="16" t="s">
        <v>357</v>
      </c>
      <c r="E110" s="15" t="s">
        <v>362</v>
      </c>
      <c r="F110" s="15" t="s">
        <v>206</v>
      </c>
      <c r="G110" s="15" t="s">
        <v>204</v>
      </c>
      <c r="H110" s="17"/>
      <c r="I110" s="18">
        <v>874.5</v>
      </c>
      <c r="J110" s="16" t="s">
        <v>363</v>
      </c>
    </row>
    <row r="111" spans="1:12" ht="114" x14ac:dyDescent="0.25">
      <c r="A111" s="7">
        <f t="shared" si="1"/>
        <v>100</v>
      </c>
      <c r="B111" s="7" t="s">
        <v>6</v>
      </c>
      <c r="C111" s="7"/>
      <c r="D111" s="16" t="s">
        <v>364</v>
      </c>
      <c r="E111" s="15" t="s">
        <v>207</v>
      </c>
      <c r="F111" s="15" t="s">
        <v>208</v>
      </c>
      <c r="G111" s="15" t="s">
        <v>339</v>
      </c>
      <c r="H111" s="17"/>
      <c r="I111" s="18">
        <v>80</v>
      </c>
      <c r="J111" s="16" t="s">
        <v>365</v>
      </c>
    </row>
    <row r="112" spans="1:12" ht="114" x14ac:dyDescent="0.25">
      <c r="A112" s="7">
        <f t="shared" si="1"/>
        <v>101</v>
      </c>
      <c r="B112" s="7" t="s">
        <v>6</v>
      </c>
      <c r="C112" s="7"/>
      <c r="D112" s="16" t="s">
        <v>366</v>
      </c>
      <c r="E112" s="15" t="s">
        <v>318</v>
      </c>
      <c r="F112" s="15" t="s">
        <v>209</v>
      </c>
      <c r="G112" s="15" t="s">
        <v>7</v>
      </c>
      <c r="H112" s="17"/>
      <c r="I112" s="18">
        <v>79</v>
      </c>
      <c r="J112" s="16" t="s">
        <v>367</v>
      </c>
      <c r="L112" s="14"/>
    </row>
    <row r="113" spans="1:12" ht="71.25" x14ac:dyDescent="0.25">
      <c r="A113" s="7">
        <f t="shared" si="1"/>
        <v>102</v>
      </c>
      <c r="B113" s="7" t="s">
        <v>6</v>
      </c>
      <c r="C113" s="7"/>
      <c r="D113" s="16" t="s">
        <v>65</v>
      </c>
      <c r="E113" s="15" t="s">
        <v>337</v>
      </c>
      <c r="F113" s="15" t="s">
        <v>210</v>
      </c>
      <c r="G113" s="15" t="s">
        <v>31</v>
      </c>
      <c r="H113" s="17"/>
      <c r="I113" s="18">
        <v>2970</v>
      </c>
      <c r="J113" s="16" t="s">
        <v>368</v>
      </c>
    </row>
    <row r="114" spans="1:12" ht="114" x14ac:dyDescent="0.25">
      <c r="A114" s="7">
        <f t="shared" si="1"/>
        <v>103</v>
      </c>
      <c r="B114" s="7" t="s">
        <v>6</v>
      </c>
      <c r="C114" s="7"/>
      <c r="D114" s="16" t="s">
        <v>117</v>
      </c>
      <c r="E114" s="15" t="s">
        <v>211</v>
      </c>
      <c r="F114" s="15" t="s">
        <v>212</v>
      </c>
      <c r="G114" s="15" t="s">
        <v>31</v>
      </c>
      <c r="H114" s="17"/>
      <c r="I114" s="18">
        <v>2872</v>
      </c>
      <c r="J114" s="16" t="s">
        <v>369</v>
      </c>
    </row>
    <row r="115" spans="1:12" ht="114" x14ac:dyDescent="0.25">
      <c r="A115" s="7">
        <f t="shared" si="1"/>
        <v>104</v>
      </c>
      <c r="B115" s="7" t="s">
        <v>6</v>
      </c>
      <c r="C115" s="7"/>
      <c r="D115" s="16" t="s">
        <v>117</v>
      </c>
      <c r="E115" s="15" t="s">
        <v>213</v>
      </c>
      <c r="F115" s="15" t="s">
        <v>214</v>
      </c>
      <c r="G115" s="15" t="s">
        <v>31</v>
      </c>
      <c r="H115" s="17"/>
      <c r="I115" s="18">
        <v>2882</v>
      </c>
      <c r="J115" s="16" t="s">
        <v>369</v>
      </c>
    </row>
    <row r="116" spans="1:12" ht="71.25" x14ac:dyDescent="0.25">
      <c r="A116" s="7">
        <f t="shared" si="1"/>
        <v>105</v>
      </c>
      <c r="B116" s="7" t="s">
        <v>6</v>
      </c>
      <c r="C116" s="7"/>
      <c r="D116" s="16" t="s">
        <v>117</v>
      </c>
      <c r="E116" s="15" t="s">
        <v>215</v>
      </c>
      <c r="F116" s="15" t="s">
        <v>216</v>
      </c>
      <c r="G116" s="15" t="s">
        <v>31</v>
      </c>
      <c r="H116" s="17"/>
      <c r="I116" s="18">
        <v>2944</v>
      </c>
      <c r="J116" s="16" t="s">
        <v>370</v>
      </c>
    </row>
    <row r="117" spans="1:12" ht="71.25" x14ac:dyDescent="0.25">
      <c r="A117" s="7">
        <f t="shared" si="1"/>
        <v>106</v>
      </c>
      <c r="B117" s="7" t="s">
        <v>6</v>
      </c>
      <c r="C117" s="7"/>
      <c r="D117" s="16" t="s">
        <v>217</v>
      </c>
      <c r="E117" s="15" t="s">
        <v>202</v>
      </c>
      <c r="F117" s="15" t="s">
        <v>218</v>
      </c>
      <c r="G117" s="15" t="s">
        <v>31</v>
      </c>
      <c r="H117" s="17"/>
      <c r="I117" s="18">
        <v>728</v>
      </c>
      <c r="J117" s="16" t="s">
        <v>371</v>
      </c>
    </row>
    <row r="118" spans="1:12" ht="42.75" x14ac:dyDescent="0.25">
      <c r="A118" s="7">
        <f t="shared" si="1"/>
        <v>107</v>
      </c>
      <c r="B118" s="7" t="s">
        <v>6</v>
      </c>
      <c r="C118" s="7"/>
      <c r="D118" s="16" t="s">
        <v>117</v>
      </c>
      <c r="E118" s="15" t="s">
        <v>127</v>
      </c>
      <c r="F118" s="15" t="s">
        <v>219</v>
      </c>
      <c r="G118" s="15" t="s">
        <v>220</v>
      </c>
      <c r="H118" s="17"/>
      <c r="I118" s="18">
        <v>656</v>
      </c>
      <c r="J118" s="16" t="s">
        <v>321</v>
      </c>
    </row>
    <row r="119" spans="1:12" ht="115.5" customHeight="1" x14ac:dyDescent="0.25">
      <c r="A119" s="7">
        <f t="shared" si="1"/>
        <v>108</v>
      </c>
      <c r="B119" s="7" t="s">
        <v>6</v>
      </c>
      <c r="C119" s="7"/>
      <c r="D119" s="16" t="s">
        <v>117</v>
      </c>
      <c r="E119" s="15" t="s">
        <v>221</v>
      </c>
      <c r="F119" s="15" t="s">
        <v>222</v>
      </c>
      <c r="G119" s="15" t="s">
        <v>31</v>
      </c>
      <c r="H119" s="17"/>
      <c r="I119" s="18">
        <v>2882</v>
      </c>
      <c r="J119" s="16" t="s">
        <v>372</v>
      </c>
      <c r="L119" s="14"/>
    </row>
    <row r="120" spans="1:12" ht="99.75" x14ac:dyDescent="0.25">
      <c r="A120" s="7">
        <f t="shared" si="1"/>
        <v>109</v>
      </c>
      <c r="B120" s="7" t="s">
        <v>6</v>
      </c>
      <c r="C120" s="7"/>
      <c r="D120" s="16" t="s">
        <v>117</v>
      </c>
      <c r="E120" s="15" t="s">
        <v>373</v>
      </c>
      <c r="F120" s="15" t="s">
        <v>223</v>
      </c>
      <c r="G120" s="15" t="s">
        <v>31</v>
      </c>
      <c r="H120" s="17"/>
      <c r="I120" s="18">
        <v>2971.5</v>
      </c>
      <c r="J120" s="16" t="s">
        <v>374</v>
      </c>
    </row>
    <row r="121" spans="1:12" ht="71.25" x14ac:dyDescent="0.25">
      <c r="A121" s="7">
        <f t="shared" si="1"/>
        <v>110</v>
      </c>
      <c r="B121" s="7" t="s">
        <v>6</v>
      </c>
      <c r="C121" s="7"/>
      <c r="D121" s="16" t="s">
        <v>375</v>
      </c>
      <c r="E121" s="15" t="s">
        <v>376</v>
      </c>
      <c r="F121" s="15" t="s">
        <v>224</v>
      </c>
      <c r="G121" s="15" t="s">
        <v>225</v>
      </c>
      <c r="H121" s="17"/>
      <c r="I121" s="18">
        <v>425.75</v>
      </c>
      <c r="J121" s="16" t="s">
        <v>272</v>
      </c>
    </row>
    <row r="122" spans="1:12" ht="85.5" x14ac:dyDescent="0.25">
      <c r="A122" s="7">
        <f t="shared" si="1"/>
        <v>111</v>
      </c>
      <c r="B122" s="7" t="s">
        <v>6</v>
      </c>
      <c r="C122" s="7"/>
      <c r="D122" s="16" t="s">
        <v>377</v>
      </c>
      <c r="E122" s="15" t="s">
        <v>154</v>
      </c>
      <c r="F122" s="15" t="s">
        <v>226</v>
      </c>
      <c r="G122" s="15" t="s">
        <v>7</v>
      </c>
      <c r="H122" s="17"/>
      <c r="I122" s="18">
        <v>238</v>
      </c>
      <c r="J122" s="16" t="s">
        <v>227</v>
      </c>
    </row>
    <row r="123" spans="1:12" ht="99.75" x14ac:dyDescent="0.25">
      <c r="A123" s="7">
        <f t="shared" si="1"/>
        <v>112</v>
      </c>
      <c r="B123" s="7" t="s">
        <v>6</v>
      </c>
      <c r="C123" s="7"/>
      <c r="D123" s="16" t="s">
        <v>378</v>
      </c>
      <c r="E123" s="15" t="s">
        <v>379</v>
      </c>
      <c r="F123" s="15" t="s">
        <v>228</v>
      </c>
      <c r="G123" s="15" t="s">
        <v>31</v>
      </c>
      <c r="H123" s="17"/>
      <c r="I123" s="18">
        <v>348.25</v>
      </c>
      <c r="J123" s="16" t="s">
        <v>380</v>
      </c>
    </row>
    <row r="124" spans="1:12" ht="42.75" x14ac:dyDescent="0.25">
      <c r="A124" s="7">
        <f t="shared" si="1"/>
        <v>113</v>
      </c>
      <c r="B124" s="7" t="s">
        <v>6</v>
      </c>
      <c r="C124" s="7"/>
      <c r="D124" s="16" t="s">
        <v>381</v>
      </c>
      <c r="E124" s="15" t="s">
        <v>382</v>
      </c>
      <c r="F124" s="15" t="s">
        <v>229</v>
      </c>
      <c r="G124" s="15" t="s">
        <v>153</v>
      </c>
      <c r="H124" s="17"/>
      <c r="I124" s="18">
        <v>243</v>
      </c>
      <c r="J124" s="16" t="s">
        <v>230</v>
      </c>
    </row>
    <row r="125" spans="1:12" ht="57" x14ac:dyDescent="0.25">
      <c r="A125" s="7">
        <f t="shared" si="1"/>
        <v>114</v>
      </c>
      <c r="B125" s="7" t="s">
        <v>6</v>
      </c>
      <c r="C125" s="7"/>
      <c r="D125" s="16" t="s">
        <v>381</v>
      </c>
      <c r="E125" s="15" t="s">
        <v>231</v>
      </c>
      <c r="F125" s="15" t="s">
        <v>232</v>
      </c>
      <c r="G125" s="15" t="s">
        <v>153</v>
      </c>
      <c r="H125" s="17"/>
      <c r="I125" s="18">
        <v>250</v>
      </c>
      <c r="J125" s="16" t="s">
        <v>383</v>
      </c>
    </row>
    <row r="126" spans="1:12" ht="42.75" x14ac:dyDescent="0.25">
      <c r="A126" s="7">
        <f t="shared" si="1"/>
        <v>115</v>
      </c>
      <c r="B126" s="7" t="s">
        <v>6</v>
      </c>
      <c r="C126" s="7"/>
      <c r="D126" s="16" t="s">
        <v>381</v>
      </c>
      <c r="E126" s="15" t="s">
        <v>233</v>
      </c>
      <c r="F126" s="15" t="s">
        <v>15</v>
      </c>
      <c r="G126" s="15" t="s">
        <v>153</v>
      </c>
      <c r="H126" s="17"/>
      <c r="I126" s="18">
        <v>249</v>
      </c>
      <c r="J126" s="16" t="s">
        <v>234</v>
      </c>
      <c r="L126" s="14"/>
    </row>
    <row r="127" spans="1:12" ht="85.5" x14ac:dyDescent="0.25">
      <c r="A127" s="7">
        <f t="shared" si="1"/>
        <v>116</v>
      </c>
      <c r="B127" s="7" t="s">
        <v>6</v>
      </c>
      <c r="C127" s="7"/>
      <c r="D127" s="16" t="s">
        <v>320</v>
      </c>
      <c r="E127" s="15" t="s">
        <v>151</v>
      </c>
      <c r="F127" s="15" t="s">
        <v>235</v>
      </c>
      <c r="G127" s="15" t="s">
        <v>31</v>
      </c>
      <c r="H127" s="17"/>
      <c r="I127" s="18">
        <v>243</v>
      </c>
      <c r="J127" s="16" t="s">
        <v>380</v>
      </c>
    </row>
    <row r="128" spans="1:12" ht="42.75" x14ac:dyDescent="0.25">
      <c r="A128" s="7">
        <f t="shared" si="1"/>
        <v>117</v>
      </c>
      <c r="B128" s="7" t="s">
        <v>6</v>
      </c>
      <c r="C128" s="7"/>
      <c r="D128" s="16" t="s">
        <v>195</v>
      </c>
      <c r="E128" s="15" t="s">
        <v>236</v>
      </c>
      <c r="F128" s="15" t="s">
        <v>237</v>
      </c>
      <c r="G128" s="15" t="s">
        <v>7</v>
      </c>
      <c r="H128" s="17"/>
      <c r="I128" s="18">
        <v>653.75</v>
      </c>
      <c r="J128" s="16" t="s">
        <v>238</v>
      </c>
    </row>
    <row r="129" spans="1:10" ht="57" x14ac:dyDescent="0.25">
      <c r="A129" s="7">
        <f t="shared" si="1"/>
        <v>118</v>
      </c>
      <c r="B129" s="7" t="s">
        <v>6</v>
      </c>
      <c r="C129" s="7"/>
      <c r="D129" s="16" t="s">
        <v>381</v>
      </c>
      <c r="E129" s="15" t="s">
        <v>239</v>
      </c>
      <c r="F129" s="15" t="s">
        <v>240</v>
      </c>
      <c r="G129" s="15" t="s">
        <v>153</v>
      </c>
      <c r="H129" s="17"/>
      <c r="I129" s="18">
        <v>239</v>
      </c>
      <c r="J129" s="16" t="s">
        <v>384</v>
      </c>
    </row>
    <row r="130" spans="1:10" x14ac:dyDescent="0.25">
      <c r="A130" s="9"/>
      <c r="B130" s="10"/>
      <c r="C130" s="10"/>
      <c r="D130" s="11"/>
      <c r="E130" s="12"/>
      <c r="F130" s="12"/>
      <c r="G130" s="12"/>
      <c r="H130" s="10"/>
      <c r="I130" s="13">
        <f>SUM(I12:I129)</f>
        <v>198152.59999999998</v>
      </c>
      <c r="J130" s="8"/>
    </row>
    <row r="131" spans="1:10" x14ac:dyDescent="0.25">
      <c r="B131" s="10"/>
    </row>
  </sheetData>
  <mergeCells count="9">
    <mergeCell ref="A1:J8"/>
    <mergeCell ref="I10:I11"/>
    <mergeCell ref="J10:J11"/>
    <mergeCell ref="B10:C10"/>
    <mergeCell ref="E10:E11"/>
    <mergeCell ref="D10:D11"/>
    <mergeCell ref="F10:F11"/>
    <mergeCell ref="G10:G11"/>
    <mergeCell ref="H10:H11"/>
  </mergeCells>
  <pageMargins left="0.7" right="0.7" top="0.75" bottom="0.75" header="0.3" footer="0.3"/>
  <pageSetup paperSize="5"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Viaticos</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Tintilla</dc:creator>
  <cp:lastModifiedBy>Maria Graciela Cabrera Arana</cp:lastModifiedBy>
  <cp:lastPrinted>2022-01-18T17:40:32Z</cp:lastPrinted>
  <dcterms:created xsi:type="dcterms:W3CDTF">2019-12-06T18:14:21Z</dcterms:created>
  <dcterms:modified xsi:type="dcterms:W3CDTF">2022-01-18T17:40:48Z</dcterms:modified>
</cp:coreProperties>
</file>