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oronado\Desktop\INFORMACIÓN PÚBLICA 2021\Agosto\"/>
    </mc:Choice>
  </mc:AlternateContent>
  <bookViews>
    <workbookView xWindow="0" yWindow="0" windowWidth="7470" windowHeight="2700"/>
  </bookViews>
  <sheets>
    <sheet name="Viaticos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4" i="3" l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13" i="3"/>
  <c r="I41" i="3" l="1"/>
</calcChain>
</file>

<file path=xl/sharedStrings.xml><?xml version="1.0" encoding="utf-8"?>
<sst xmlns="http://schemas.openxmlformats.org/spreadsheetml/2006/main" count="216" uniqueCount="118">
  <si>
    <t xml:space="preserve">No. </t>
  </si>
  <si>
    <t xml:space="preserve">Tipo de Viaje </t>
  </si>
  <si>
    <t xml:space="preserve">Objetivo de la comision </t>
  </si>
  <si>
    <t xml:space="preserve">Personal autorizado en la Comision </t>
  </si>
  <si>
    <t xml:space="preserve">No. De Nombramiento y fecha de emision </t>
  </si>
  <si>
    <t xml:space="preserve">Destino de la Comision </t>
  </si>
  <si>
    <t xml:space="preserve">Costo de Boletos </t>
  </si>
  <si>
    <t>Costo de Viaticos</t>
  </si>
  <si>
    <t xml:space="preserve">Logros alcanzados </t>
  </si>
  <si>
    <t xml:space="preserve">Nacional </t>
  </si>
  <si>
    <t xml:space="preserve">Internacional </t>
  </si>
  <si>
    <t>__</t>
  </si>
  <si>
    <t>X</t>
  </si>
  <si>
    <t>Walfred Gandolfo Figueroa Lajuj</t>
  </si>
  <si>
    <t>Departamento de Escuintla</t>
  </si>
  <si>
    <t>Dar cumplimiento al requerimiento del traslado</t>
  </si>
  <si>
    <t>Lesvia Irene Boj Aquino</t>
  </si>
  <si>
    <t>Apoyar en el desarrollo del Conversatorio Ciudadano, dirigido a miembros de la Comisión de la Prevención de la Violencia</t>
  </si>
  <si>
    <t>Mélida Yeceni Vásquez Suchite</t>
  </si>
  <si>
    <t>Otto Orlando Orantes Castro</t>
  </si>
  <si>
    <t>Departamento de Zacatepéquez</t>
  </si>
  <si>
    <t>Departamento de Petén</t>
  </si>
  <si>
    <t>Victor Arnoldo Castañeda Muñoz</t>
  </si>
  <si>
    <t>Mario Enrique Escobar Heer</t>
  </si>
  <si>
    <t>Jaquelyne Mariana Espinoza Chacón</t>
  </si>
  <si>
    <t>Departamento de El Progreso</t>
  </si>
  <si>
    <t>Durante la diferentes actividades se premió la participación de niños y niñas con material educativo informativo, para prevenir la violencia en sus diferentes formas</t>
  </si>
  <si>
    <t>Olga Cristina Chojolan Fuentes de Gómez</t>
  </si>
  <si>
    <t>Sandra Lorena Reyes Gaitán</t>
  </si>
  <si>
    <t>Rocio Celeste Morales y Morales</t>
  </si>
  <si>
    <t>Apoyar en la capacitación  y monitoreo, de todas las actividades en materia de Servicio Cívico que desarrollan los jóvenes que prestan su servicio en la modalidad militar y modalidad social, en los proyectos que se estan desarrollando con Reservas Militares, Departamento de Tránsito de la Policia Nacional Civil, Ministerio de Ambiente y Recursos Humanos, Ministerio de Agricultura Ganaderia y Alimentacion, Secretaria de Bienestar Social de la Presidencia, Dirección General de Educacóon Física, Instituto Guatemalteco de Turismo.</t>
  </si>
  <si>
    <t>Diego Enrique Rodriguez García</t>
  </si>
  <si>
    <t>UPCV/00303-2021</t>
  </si>
  <si>
    <t>Municipio de Petén e Izabal</t>
  </si>
  <si>
    <t>Otorgar información relevante sobre sus derechos como servidores y que la Secretaría Ejecutiva del Servicio Civico es el ente de la supervisión a nivel Nacional que cualquier problema se comunicara con la Secretaría Ejecutiva del Servicio Civico.</t>
  </si>
  <si>
    <t>Ignacio de Jesús Ramirez Salazar</t>
  </si>
  <si>
    <t>UPCV/00304-2021</t>
  </si>
  <si>
    <t>Trasladar al personal de la Secretaría Ejecutiva del Servicio Cívico con tranquilidad y seguridad a sus respectivas asctividades. Trasladar los documentos solicitados por alistamiento.  Retornar con el vehiculo en buen estado.</t>
  </si>
  <si>
    <t>Desarrollar jornadas de sensibilización del Primer Modulo de los Poderes de Prevención: Derechos y Garantías Constitucionales de la Mujer dirigido a miembros de la Comisión Comunitaria de Prevención de la Violencia.</t>
  </si>
  <si>
    <t>UPCV/0238-2021</t>
  </si>
  <si>
    <t>Departamento del El Progreso</t>
  </si>
  <si>
    <t>08 mujeres sensibilizadas sobre Derechos y Garantías Constitucionales del programa "Los Poderes de la Prevención"</t>
  </si>
  <si>
    <t>UPCV/0240-2021</t>
  </si>
  <si>
    <t>Problemáticas priorizadas por miembros de la COMUPRE  y población en general fueron robo de motocicletas con 30 puntos, Violencia intrafamiliar 10 puntos, Asesinato con Arma de Fuego 10 puntos</t>
  </si>
  <si>
    <t>Apoyar en el  desarrollo de la validación de acciones de la Unidad para la Prevención Comunitaria de la Violencia en el marco del programa "Fortalecimiento del Tejido Comunitario y la Convivencia Pacífica", de La Ruta -Reunión entre Pueblos.</t>
  </si>
  <si>
    <t>UPCV/0311-2021</t>
  </si>
  <si>
    <t>Departamento de Solo, Quiche, Totonicapán y Quetzaltenango</t>
  </si>
  <si>
    <t>Los Alcades de los Pueblos Indigenas -Apls-, dieron su aval para realizar el proceso de intervención en las comunidades que fueron propuestas, y proceder a realizar las múltiples actividades descritas en las Matrices de la Política Municipal de Prevención de la Violencia y el Delito 2021-2025.  Así como de recibir las temáticas contempladas en el Modelo de Abordaje y Ejes Transversales de las cuales se les indicó, que, siguiendo la coordinación con el Delegado departamental, tendría a bien apoyar el Departamento de Capacitación de la unidad, para realizarlas.</t>
  </si>
  <si>
    <t>Desarrollar talleres de capacitación y jornadas de sensibilización: "Módulo I, Participación Ciudadana", "Módulo II, Seguridad Ciudadana", "Múdulo III, Planificación Participativa", "Derechos y Garantías Constitucionales de la Mujer", "Autoestima", "Liderazgo y Trabajo en Equipo", "Resiliencia", "Resolución de Conflictos", "Buen uso de Redes Sociales", Prevención de Linchamientos" y apoyo en el desarrollo de Conversatorio Ciudadano, dirigido a mujeres, jóvenes y miembros de las Comisiones Municipales de Prevención de la Violencia.</t>
  </si>
  <si>
    <t>UPCV/0242-2021</t>
  </si>
  <si>
    <t>08 personas reflexionaron sobre los derechos y garantías constitucionales y los derechos de la mujer.</t>
  </si>
  <si>
    <t>Realizar gira de inauguración de los Proyectos de Servicio Cívico a desarrollarse en los departamentos de Sololá y Quiche</t>
  </si>
  <si>
    <t>Francisca Patricia Gálvez González de Cordón</t>
  </si>
  <si>
    <t>UPCV/00290-2021</t>
  </si>
  <si>
    <t>Departamento de Solol y Quiche</t>
  </si>
  <si>
    <t>Conceder participación y motivación a los jóvenes Servidores Cívicos.  Reconocimiento de las autoridades que interceden por el Servicio Cívico a nivel Nacional.  Afirmar las relaciones tanto con el Gobernador departamental como con su equipo de trabajo, así como también con los encargados de cada institución.</t>
  </si>
  <si>
    <t>Desarrollar actividades formativas y recreativas con niños, niñas y adolescentes que participarán en el marco del proyecto "Previene y Convive"</t>
  </si>
  <si>
    <t>María Esther Guadalupe de la Rosa del Aguila</t>
  </si>
  <si>
    <t>UPCV/0294-2021</t>
  </si>
  <si>
    <t>Municipio de Zaragoza del Departamento de Chimaltenango</t>
  </si>
  <si>
    <t>En la realización de la actividad se logró beneficiar a 165  personas en la realización de talleres informativos sobre valores.</t>
  </si>
  <si>
    <t>Desarrrollar actividades formativas y creativas con niños, niñas y adolescentes que participarán en el marco del proyecto "Previene y Conviene"</t>
  </si>
  <si>
    <t>UPCV/0298-2021</t>
  </si>
  <si>
    <t>Se atendieron a 175 pesonas en las diversas actividades que se desarrollaron.</t>
  </si>
  <si>
    <t>Desarrollar la jornada de sensibilización "Prevención del Uso de Redes Sociales" dirigido a jóvenes.</t>
  </si>
  <si>
    <t>UPCV/279-2021</t>
  </si>
  <si>
    <t>Departamento de Chimaltenango</t>
  </si>
  <si>
    <t>Participantes identifican factors de protección existentes para fortalecer y proponen algunos para implementar.</t>
  </si>
  <si>
    <t>Sonia Stefanie Williams López</t>
  </si>
  <si>
    <t>UPCV/0296-2021</t>
  </si>
  <si>
    <t>Se sensibilizaron a 205 personas del municipio de Zaragoza en tema de Prevención de Violencia, valores y actividad física.</t>
  </si>
  <si>
    <t>UPCV/0295-2021</t>
  </si>
  <si>
    <t>Alexia Rossanelli Aldana González</t>
  </si>
  <si>
    <t>UPCV/0299-2021</t>
  </si>
  <si>
    <t>UPCV/0293-2021</t>
  </si>
  <si>
    <t>En la realización de la actividad participaron niños, niñas y adolescentes quienes fueron  fortalecidos en temas de valores.  Durante el evento se atendieron a 165 personas.</t>
  </si>
  <si>
    <t>UPCV/0297-2021</t>
  </si>
  <si>
    <t>Se atendieron a 171 participantes siendo 112 mujeres y 59 hombres.  Se brindaron 171 refacciones a los participantes de la actividad.</t>
  </si>
  <si>
    <t>Jyan Manuel Sierra Sanabria</t>
  </si>
  <si>
    <t>UPCV/00292-2020</t>
  </si>
  <si>
    <t>Departamentos de Sololá y Quiche</t>
  </si>
  <si>
    <t>Se le dio cumplimiento a la inauguración de Servicio Cívico en los departanebtis de Sololá y Quiche.</t>
  </si>
  <si>
    <t>Realizar gira de inauguración de los Proyectos de Servicio Cívico a desarrollarse en el departamento de Sacatepéquez</t>
  </si>
  <si>
    <t>UPCV/00251-2021</t>
  </si>
  <si>
    <t>Departamento de Sacatepéquez</t>
  </si>
  <si>
    <t>Otorgar representatividad y motivación a los jóvenes servidores cívicos.  Reconocimiento de las autoridades que interceden por el Servicio Civico a nivel Nacional.  Estrechar relación con la Gobernación Departamental para futuras actividades.</t>
  </si>
  <si>
    <t>UPCV/00250-2021</t>
  </si>
  <si>
    <t>Conceder participación y motivación a los jóvenes Servidores Cívicos.  Reconocimiento de las autoridades que interceden por el Servicio Cívico a nivel Nacional.  Afirmar las relaciones tanto con el Gobernador departamental como con su equipo de trabajo, a</t>
  </si>
  <si>
    <t>Selvyn Enrique Caná Hernández</t>
  </si>
  <si>
    <t>UPCV/00252-2021</t>
  </si>
  <si>
    <t>Trasladar al personal de la Secretaría para realizar la gira de inauguración de los proyectos de Servicio Civico a desarrollarse en el departamento de Zacatepéquez.</t>
  </si>
  <si>
    <t>UPCV/00309-2021</t>
  </si>
  <si>
    <t>Realizar gira de inauguración de los Proyectos de Servicio Cívico a desarrollarse en el departamento de El Progreso</t>
  </si>
  <si>
    <t>UPCV/00265-2021</t>
  </si>
  <si>
    <t>UPCV/00288-2021</t>
  </si>
  <si>
    <t>Departamento de Sololá y Quiche</t>
  </si>
  <si>
    <t>Desarrollar  la jornada de sensibilización "Resolución de Conflictos", dirigido a miembros de la Comisión Comunitaria de Prevención de la Violencia.</t>
  </si>
  <si>
    <t>UPCV/0239-2021</t>
  </si>
  <si>
    <t>Las participantes fueron sensibilizadas e informadas de la importancia de los Métodos Alternativos de Resolución de Conflictos.</t>
  </si>
  <si>
    <t>Desarrrollar jornada de sensibilización "Nuevas Masculinidades" dirigido a miembros de la Comisión Comunitaria de Prevención de la Violencia</t>
  </si>
  <si>
    <t>UPCV/0280-2021</t>
  </si>
  <si>
    <t>Participantes sensibilizados y obtuvieron conocimientos teóricos y prácticos de fundamentos sobre las nuevas masculinidades y poder convivir de forma pacífica desde los hogares, comunidad y sociedad.</t>
  </si>
  <si>
    <t>Desarrrollar la jornada de sensibilización "Resolución de Conflictos" dirigido a miembros de la Comisión Municipal de Prevención de la Violencia.</t>
  </si>
  <si>
    <t>UPCV/0278-2021</t>
  </si>
  <si>
    <t>Integrantes de la COMUPRE fortalecidos con conocimientos para poder identificar y poner en práctica los Métodos Alternativos de Resolución de Conflictos en su Comunidad.</t>
  </si>
  <si>
    <t>Movilizar en vehiculo al personal para la inauguración  de los proyectos de Inauguración de Servicio Civico  a desarrollarse en el departamento de El Progreso</t>
  </si>
  <si>
    <t>UPCV/00268-2021</t>
  </si>
  <si>
    <t>Dar cumplimiento al requerimiento del traslado, con el objetivo de movilizar en vehiculo al personal técnico de la Secretaría del Servicio Civico en el Departamento de El Progreso</t>
  </si>
  <si>
    <t>Movilizar en vehiculo al personal para la inauguración  de los proyectos de Inauguración de Servicio Civico  a desarrollarse en el departamento de Sololá y Quiché</t>
  </si>
  <si>
    <t>UPCV/00289-2021</t>
  </si>
  <si>
    <t>Dar cumplimiento al requerimiento de traslado, con el objetivo de movilizar al personal técnico de la Secretstía del Servicio Civico en el Departamento de Sololá y Quiché.</t>
  </si>
  <si>
    <t>UPCV/00266-2021</t>
  </si>
  <si>
    <t>Realizar gira de inauguración de los Proyectos de Servicio Cívico a desarrollarse en el departamento de Sololé y Quiché</t>
  </si>
  <si>
    <t>UPCV/00291-2021</t>
  </si>
  <si>
    <t>Departamento de Sololá y Quiché</t>
  </si>
  <si>
    <t>Los servidores civicos manifestaron el compromiso por cumplir su servicio de voluntariado al mismo tiempo que reconocieron su rol social para ayudar a un cambio positivo en la sociedad. 37 jóvenes capacitados y monitoreados.</t>
  </si>
  <si>
    <t>COORDINADOR GENERAL: MSC. RONALD YOMELFY PORTILLO CORDON
Responsable de actualización de información:  Henry Geovany Poou Pacay
Fecha de emisión: 31/08/2021
(Articulo 11, numeral  03, Ley de Acceso a la Informacion Pública) 
LISTADO DE VIATICOS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</si>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</sst>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[$Q-100A]* #,##0.00_);_([$Q-100A]* \(#,##0.00\);_([$Q-100A]* &quot;-&quot;??_);_(@_)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/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/>
    <xf numFmtId="0" fontId="3" fillId="0" borderId="3" xfId="0" applyFont="1" applyBorder="1" applyAlignment="1">
      <alignment horizontal="justify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justify" vertical="center"/>
    </xf>
    <xf numFmtId="0" fontId="3" fillId="0" borderId="3" xfId="0" applyFont="1" applyFill="1" applyBorder="1" applyAlignment="1">
      <alignment horizontal="center" vertical="center" wrapText="1"/>
    </xf>
    <xf numFmtId="165" fontId="3" fillId="0" borderId="3" xfId="1" applyNumberFormat="1" applyFont="1" applyFill="1" applyBorder="1" applyAlignment="1">
      <alignment horizontal="center" vertical="center"/>
    </xf>
    <xf numFmtId="165" fontId="0" fillId="0" borderId="0" xfId="0" applyNumberFormat="1"/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justify" vertical="center"/>
    </xf>
    <xf numFmtId="0" fontId="3" fillId="0" borderId="2" xfId="0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 vertical="center"/>
    </xf>
    <xf numFmtId="165" fontId="6" fillId="0" borderId="0" xfId="1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1980243</xdr:colOff>
      <xdr:row>0</xdr:row>
      <xdr:rowOff>40821</xdr:rowOff>
    </xdr:from>
    <xdr:to>
      <xdr:col>7</xdr:col>
      <xdr:colOff>422526</xdr:colOff>
      <xdr:row>2</xdr:row>
      <xdr:rowOff>689162</xdr:rowOff>
    </xdr:to>
    <xdr:pic>
      <xdr:nvPicPr>
        <xdr:cNvPr id="4" name="Imagen 3" descr="Hoja Membretadas BICENTENARIO-UPCV (3)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23" t="5904" r="25817" b="83501"/>
        <a:stretch/>
      </xdr:blipFill>
      <xdr:spPr bwMode="auto">
        <a:xfrm>
          <a:off x="4647243" y="40821"/>
          <a:ext cx="5871783" cy="1029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zoomScale="71" zoomScaleNormal="71" zoomScalePageLayoutView="55" workbookViewId="0">
      <selection activeCell="G40" sqref="G40"/>
    </sheetView>
  </sheetViews>
  <sheetFormatPr baseColWidth="10" defaultRowHeight="15" x14ac:dyDescent="0.25"/>
  <cols>
    <col min="1" max="1" width="5" customWidth="1"/>
    <col min="2" max="2" width="10.85546875" customWidth="1"/>
    <col min="3" max="3" width="15.5703125" customWidth="1"/>
    <col min="4" max="4" width="46.85546875" customWidth="1"/>
    <col min="5" max="5" width="18.5703125" customWidth="1"/>
    <col min="6" max="6" width="21.28515625" customWidth="1"/>
    <col min="7" max="7" width="24.28515625" customWidth="1"/>
    <col min="8" max="8" width="11.7109375" customWidth="1"/>
    <col min="9" max="9" width="17" customWidth="1"/>
    <col min="10" max="10" width="44.5703125" customWidth="1"/>
  </cols>
  <sheetData>
    <row r="1" spans="1:10" x14ac:dyDescent="0.25">
      <c r="A1" s="28" t="s">
        <v>116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59.25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</row>
    <row r="4" spans="1:10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</row>
    <row r="5" spans="1:10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</row>
    <row r="6" spans="1:10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</row>
    <row r="7" spans="1:10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</row>
    <row r="8" spans="1:10" ht="52.5" customHeight="1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</row>
    <row r="9" spans="1:10" ht="18" x14ac:dyDescent="0.25">
      <c r="A9" s="1"/>
      <c r="B9" s="1"/>
      <c r="C9" s="1"/>
      <c r="D9" s="1"/>
      <c r="E9" s="2"/>
      <c r="F9" s="2"/>
      <c r="G9" s="2"/>
      <c r="H9" s="1"/>
      <c r="I9" s="1"/>
      <c r="J9" s="1"/>
    </row>
    <row r="10" spans="1:10" ht="66" customHeight="1" x14ac:dyDescent="0.25">
      <c r="A10" s="3" t="s">
        <v>0</v>
      </c>
      <c r="B10" s="30" t="s">
        <v>1</v>
      </c>
      <c r="C10" s="31"/>
      <c r="D10" s="26" t="s">
        <v>2</v>
      </c>
      <c r="E10" s="26" t="s">
        <v>3</v>
      </c>
      <c r="F10" s="26" t="s">
        <v>4</v>
      </c>
      <c r="G10" s="26" t="s">
        <v>5</v>
      </c>
      <c r="H10" s="26" t="s">
        <v>6</v>
      </c>
      <c r="I10" s="26" t="s">
        <v>7</v>
      </c>
      <c r="J10" s="26" t="s">
        <v>8</v>
      </c>
    </row>
    <row r="11" spans="1:10" ht="16.5" x14ac:dyDescent="0.25">
      <c r="A11" s="5"/>
      <c r="B11" s="4" t="s">
        <v>9</v>
      </c>
      <c r="C11" s="6" t="s">
        <v>10</v>
      </c>
      <c r="D11" s="27"/>
      <c r="E11" s="27"/>
      <c r="F11" s="27"/>
      <c r="G11" s="27"/>
      <c r="H11" s="27"/>
      <c r="I11" s="27"/>
      <c r="J11" s="27"/>
    </row>
    <row r="12" spans="1:10" s="11" customFormat="1" ht="170.25" customHeight="1" x14ac:dyDescent="0.2">
      <c r="A12" s="7">
        <v>1</v>
      </c>
      <c r="B12" s="8" t="s">
        <v>12</v>
      </c>
      <c r="C12" s="8"/>
      <c r="D12" s="12" t="s">
        <v>30</v>
      </c>
      <c r="E12" s="9" t="s">
        <v>31</v>
      </c>
      <c r="F12" s="9" t="s">
        <v>32</v>
      </c>
      <c r="G12" s="9" t="s">
        <v>33</v>
      </c>
      <c r="H12" s="8" t="s">
        <v>11</v>
      </c>
      <c r="I12" s="18">
        <v>2204</v>
      </c>
      <c r="J12" s="16" t="s">
        <v>34</v>
      </c>
    </row>
    <row r="13" spans="1:10" ht="171" x14ac:dyDescent="0.25">
      <c r="A13" s="7">
        <f>+A12+1</f>
        <v>2</v>
      </c>
      <c r="B13" s="8" t="s">
        <v>12</v>
      </c>
      <c r="C13" s="8"/>
      <c r="D13" s="12" t="s">
        <v>30</v>
      </c>
      <c r="E13" s="9" t="s">
        <v>35</v>
      </c>
      <c r="F13" s="9" t="s">
        <v>36</v>
      </c>
      <c r="G13" s="9" t="s">
        <v>33</v>
      </c>
      <c r="H13" s="8" t="s">
        <v>11</v>
      </c>
      <c r="I13" s="18">
        <v>2451.75</v>
      </c>
      <c r="J13" s="16" t="s">
        <v>37</v>
      </c>
    </row>
    <row r="14" spans="1:10" ht="71.25" x14ac:dyDescent="0.25">
      <c r="A14" s="7">
        <f t="shared" ref="A14:A40" si="0">+A13+1</f>
        <v>3</v>
      </c>
      <c r="B14" s="8" t="s">
        <v>12</v>
      </c>
      <c r="C14" s="8"/>
      <c r="D14" s="12" t="s">
        <v>38</v>
      </c>
      <c r="E14" s="9" t="s">
        <v>19</v>
      </c>
      <c r="F14" s="9" t="s">
        <v>39</v>
      </c>
      <c r="G14" s="9" t="s">
        <v>40</v>
      </c>
      <c r="H14" s="8" t="s">
        <v>11</v>
      </c>
      <c r="I14" s="18">
        <v>204</v>
      </c>
      <c r="J14" s="16" t="s">
        <v>41</v>
      </c>
    </row>
    <row r="15" spans="1:10" ht="57" x14ac:dyDescent="0.25">
      <c r="A15" s="7">
        <f t="shared" si="0"/>
        <v>4</v>
      </c>
      <c r="B15" s="8" t="s">
        <v>12</v>
      </c>
      <c r="C15" s="8"/>
      <c r="D15" s="12" t="s">
        <v>96</v>
      </c>
      <c r="E15" s="9" t="s">
        <v>19</v>
      </c>
      <c r="F15" s="9" t="s">
        <v>97</v>
      </c>
      <c r="G15" s="9" t="s">
        <v>14</v>
      </c>
      <c r="H15" s="8" t="s">
        <v>11</v>
      </c>
      <c r="I15" s="18">
        <v>92</v>
      </c>
      <c r="J15" s="16" t="s">
        <v>98</v>
      </c>
    </row>
    <row r="16" spans="1:10" ht="85.5" x14ac:dyDescent="0.25">
      <c r="A16" s="7">
        <f t="shared" si="0"/>
        <v>5</v>
      </c>
      <c r="B16" s="8" t="s">
        <v>12</v>
      </c>
      <c r="C16" s="8"/>
      <c r="D16" s="12" t="s">
        <v>99</v>
      </c>
      <c r="E16" s="9" t="s">
        <v>19</v>
      </c>
      <c r="F16" s="9" t="s">
        <v>100</v>
      </c>
      <c r="G16" s="9" t="s">
        <v>14</v>
      </c>
      <c r="H16" s="8" t="s">
        <v>11</v>
      </c>
      <c r="I16" s="18">
        <v>99.5</v>
      </c>
      <c r="J16" s="16" t="s">
        <v>101</v>
      </c>
    </row>
    <row r="17" spans="1:12" ht="71.25" x14ac:dyDescent="0.25">
      <c r="A17" s="7">
        <f t="shared" si="0"/>
        <v>6</v>
      </c>
      <c r="B17" s="8" t="s">
        <v>12</v>
      </c>
      <c r="C17" s="8"/>
      <c r="D17" s="12" t="s">
        <v>17</v>
      </c>
      <c r="E17" s="9" t="s">
        <v>23</v>
      </c>
      <c r="F17" s="9" t="s">
        <v>42</v>
      </c>
      <c r="G17" s="9" t="s">
        <v>14</v>
      </c>
      <c r="H17" s="8" t="s">
        <v>11</v>
      </c>
      <c r="I17" s="18">
        <v>140</v>
      </c>
      <c r="J17" s="16" t="s">
        <v>43</v>
      </c>
      <c r="L17" s="19"/>
    </row>
    <row r="18" spans="1:12" ht="57" x14ac:dyDescent="0.25">
      <c r="A18" s="7">
        <f t="shared" si="0"/>
        <v>7</v>
      </c>
      <c r="B18" s="8" t="s">
        <v>12</v>
      </c>
      <c r="C18" s="8"/>
      <c r="D18" s="12" t="s">
        <v>102</v>
      </c>
      <c r="E18" s="9" t="s">
        <v>23</v>
      </c>
      <c r="F18" s="9" t="s">
        <v>103</v>
      </c>
      <c r="G18" s="9" t="s">
        <v>14</v>
      </c>
      <c r="H18" s="8" t="s">
        <v>11</v>
      </c>
      <c r="I18" s="18">
        <v>80</v>
      </c>
      <c r="J18" s="16" t="s">
        <v>104</v>
      </c>
      <c r="L18" s="19"/>
    </row>
    <row r="19" spans="1:12" ht="185.25" x14ac:dyDescent="0.25">
      <c r="A19" s="7">
        <f t="shared" si="0"/>
        <v>8</v>
      </c>
      <c r="B19" s="8" t="s">
        <v>12</v>
      </c>
      <c r="C19" s="8"/>
      <c r="D19" s="12" t="s">
        <v>44</v>
      </c>
      <c r="E19" s="9" t="s">
        <v>23</v>
      </c>
      <c r="F19" s="9" t="s">
        <v>45</v>
      </c>
      <c r="G19" s="9" t="s">
        <v>46</v>
      </c>
      <c r="H19" s="8" t="s">
        <v>11</v>
      </c>
      <c r="I19" s="18">
        <v>1050</v>
      </c>
      <c r="J19" s="16" t="s">
        <v>47</v>
      </c>
    </row>
    <row r="20" spans="1:12" ht="185.25" x14ac:dyDescent="0.25">
      <c r="A20" s="7">
        <f t="shared" si="0"/>
        <v>9</v>
      </c>
      <c r="B20" s="8" t="s">
        <v>12</v>
      </c>
      <c r="C20" s="8"/>
      <c r="D20" s="12" t="s">
        <v>48</v>
      </c>
      <c r="E20" s="9" t="s">
        <v>22</v>
      </c>
      <c r="F20" s="9" t="s">
        <v>49</v>
      </c>
      <c r="G20" s="9" t="s">
        <v>21</v>
      </c>
      <c r="H20" s="8" t="s">
        <v>11</v>
      </c>
      <c r="I20" s="18">
        <v>2170</v>
      </c>
      <c r="J20" s="16" t="s">
        <v>50</v>
      </c>
    </row>
    <row r="21" spans="1:12" ht="114" x14ac:dyDescent="0.25">
      <c r="A21" s="7">
        <f t="shared" si="0"/>
        <v>10</v>
      </c>
      <c r="B21" s="8" t="s">
        <v>12</v>
      </c>
      <c r="C21" s="8"/>
      <c r="D21" s="12" t="s">
        <v>51</v>
      </c>
      <c r="E21" s="9" t="s">
        <v>52</v>
      </c>
      <c r="F21" s="9" t="s">
        <v>53</v>
      </c>
      <c r="G21" s="9" t="s">
        <v>54</v>
      </c>
      <c r="H21" s="8" t="s">
        <v>11</v>
      </c>
      <c r="I21" s="18">
        <v>488</v>
      </c>
      <c r="J21" s="16" t="s">
        <v>55</v>
      </c>
    </row>
    <row r="22" spans="1:12" ht="57" x14ac:dyDescent="0.25">
      <c r="A22" s="7">
        <f t="shared" si="0"/>
        <v>11</v>
      </c>
      <c r="B22" s="8" t="s">
        <v>12</v>
      </c>
      <c r="C22" s="8"/>
      <c r="D22" s="12" t="s">
        <v>56</v>
      </c>
      <c r="E22" s="9" t="s">
        <v>57</v>
      </c>
      <c r="F22" s="9" t="s">
        <v>58</v>
      </c>
      <c r="G22" s="9" t="s">
        <v>59</v>
      </c>
      <c r="H22" s="8" t="s">
        <v>11</v>
      </c>
      <c r="I22" s="18">
        <v>132.25</v>
      </c>
      <c r="J22" s="16" t="s">
        <v>60</v>
      </c>
    </row>
    <row r="23" spans="1:12" ht="57" x14ac:dyDescent="0.25">
      <c r="A23" s="7">
        <f t="shared" si="0"/>
        <v>12</v>
      </c>
      <c r="B23" s="8" t="s">
        <v>12</v>
      </c>
      <c r="C23" s="8"/>
      <c r="D23" s="12" t="s">
        <v>61</v>
      </c>
      <c r="E23" s="9" t="s">
        <v>18</v>
      </c>
      <c r="F23" s="9" t="s">
        <v>62</v>
      </c>
      <c r="G23" s="9" t="s">
        <v>59</v>
      </c>
      <c r="H23" s="8" t="s">
        <v>11</v>
      </c>
      <c r="I23" s="18">
        <v>125</v>
      </c>
      <c r="J23" s="16" t="s">
        <v>63</v>
      </c>
    </row>
    <row r="24" spans="1:12" ht="42.75" x14ac:dyDescent="0.25">
      <c r="A24" s="7">
        <f t="shared" si="0"/>
        <v>13</v>
      </c>
      <c r="B24" s="8" t="s">
        <v>12</v>
      </c>
      <c r="C24" s="8"/>
      <c r="D24" s="12" t="s">
        <v>64</v>
      </c>
      <c r="E24" s="9" t="s">
        <v>24</v>
      </c>
      <c r="F24" s="9" t="s">
        <v>65</v>
      </c>
      <c r="G24" s="9" t="s">
        <v>66</v>
      </c>
      <c r="H24" s="8" t="s">
        <v>11</v>
      </c>
      <c r="I24" s="18">
        <v>69</v>
      </c>
      <c r="J24" s="16" t="s">
        <v>67</v>
      </c>
    </row>
    <row r="25" spans="1:12" ht="57" x14ac:dyDescent="0.25">
      <c r="A25" s="7">
        <f t="shared" si="0"/>
        <v>14</v>
      </c>
      <c r="B25" s="8" t="s">
        <v>12</v>
      </c>
      <c r="C25" s="7"/>
      <c r="D25" s="16" t="s">
        <v>61</v>
      </c>
      <c r="E25" s="17" t="s">
        <v>68</v>
      </c>
      <c r="F25" s="17" t="s">
        <v>69</v>
      </c>
      <c r="G25" s="17" t="s">
        <v>59</v>
      </c>
      <c r="H25" s="7" t="s">
        <v>11</v>
      </c>
      <c r="I25" s="18">
        <v>125</v>
      </c>
      <c r="J25" s="16" t="s">
        <v>70</v>
      </c>
    </row>
    <row r="26" spans="1:12" ht="57" x14ac:dyDescent="0.25">
      <c r="A26" s="7">
        <f t="shared" si="0"/>
        <v>15</v>
      </c>
      <c r="B26" s="8" t="s">
        <v>12</v>
      </c>
      <c r="C26" s="7"/>
      <c r="D26" s="16" t="s">
        <v>61</v>
      </c>
      <c r="E26" s="17" t="s">
        <v>16</v>
      </c>
      <c r="F26" s="17" t="s">
        <v>71</v>
      </c>
      <c r="G26" s="17" t="s">
        <v>59</v>
      </c>
      <c r="H26" s="7" t="s">
        <v>11</v>
      </c>
      <c r="I26" s="18">
        <v>125.5</v>
      </c>
      <c r="J26" s="16" t="s">
        <v>15</v>
      </c>
    </row>
    <row r="27" spans="1:12" ht="57" x14ac:dyDescent="0.25">
      <c r="A27" s="7">
        <f t="shared" si="0"/>
        <v>16</v>
      </c>
      <c r="B27" s="8" t="s">
        <v>12</v>
      </c>
      <c r="C27" s="7"/>
      <c r="D27" s="16" t="s">
        <v>61</v>
      </c>
      <c r="E27" s="17" t="s">
        <v>72</v>
      </c>
      <c r="F27" s="17" t="s">
        <v>73</v>
      </c>
      <c r="G27" s="17" t="s">
        <v>59</v>
      </c>
      <c r="H27" s="7" t="s">
        <v>11</v>
      </c>
      <c r="I27" s="18">
        <v>125</v>
      </c>
      <c r="J27" s="16" t="s">
        <v>26</v>
      </c>
    </row>
    <row r="28" spans="1:12" ht="57" x14ac:dyDescent="0.25">
      <c r="A28" s="7">
        <f t="shared" si="0"/>
        <v>17</v>
      </c>
      <c r="B28" s="8" t="s">
        <v>12</v>
      </c>
      <c r="C28" s="7"/>
      <c r="D28" s="16" t="s">
        <v>61</v>
      </c>
      <c r="E28" s="17" t="s">
        <v>28</v>
      </c>
      <c r="F28" s="17" t="s">
        <v>74</v>
      </c>
      <c r="G28" s="17" t="s">
        <v>59</v>
      </c>
      <c r="H28" s="7" t="s">
        <v>11</v>
      </c>
      <c r="I28" s="18">
        <v>125.5</v>
      </c>
      <c r="J28" s="16" t="s">
        <v>75</v>
      </c>
    </row>
    <row r="29" spans="1:12" ht="57" x14ac:dyDescent="0.25">
      <c r="A29" s="7">
        <f t="shared" si="0"/>
        <v>18</v>
      </c>
      <c r="B29" s="8" t="s">
        <v>12</v>
      </c>
      <c r="C29" s="7"/>
      <c r="D29" s="16" t="s">
        <v>61</v>
      </c>
      <c r="E29" s="17" t="s">
        <v>13</v>
      </c>
      <c r="F29" s="17" t="s">
        <v>76</v>
      </c>
      <c r="G29" s="17" t="s">
        <v>59</v>
      </c>
      <c r="H29" s="7" t="s">
        <v>11</v>
      </c>
      <c r="I29" s="18">
        <v>120.5</v>
      </c>
      <c r="J29" s="16" t="s">
        <v>77</v>
      </c>
    </row>
    <row r="30" spans="1:12" ht="42.75" x14ac:dyDescent="0.25">
      <c r="A30" s="7">
        <f t="shared" si="0"/>
        <v>19</v>
      </c>
      <c r="B30" s="8" t="s">
        <v>12</v>
      </c>
      <c r="C30" s="7"/>
      <c r="D30" s="16" t="s">
        <v>51</v>
      </c>
      <c r="E30" s="17" t="s">
        <v>78</v>
      </c>
      <c r="F30" s="17" t="s">
        <v>79</v>
      </c>
      <c r="G30" s="17" t="s">
        <v>80</v>
      </c>
      <c r="H30" s="7" t="s">
        <v>11</v>
      </c>
      <c r="I30" s="18">
        <v>450</v>
      </c>
      <c r="J30" s="16" t="s">
        <v>81</v>
      </c>
    </row>
    <row r="31" spans="1:12" ht="85.5" x14ac:dyDescent="0.25">
      <c r="A31" s="7">
        <f t="shared" si="0"/>
        <v>20</v>
      </c>
      <c r="B31" s="8" t="s">
        <v>12</v>
      </c>
      <c r="C31" s="7"/>
      <c r="D31" s="16" t="s">
        <v>82</v>
      </c>
      <c r="E31" s="17" t="s">
        <v>29</v>
      </c>
      <c r="F31" s="17" t="s">
        <v>83</v>
      </c>
      <c r="G31" s="17" t="s">
        <v>84</v>
      </c>
      <c r="H31" s="7" t="s">
        <v>11</v>
      </c>
      <c r="I31" s="18">
        <v>68.900000000000006</v>
      </c>
      <c r="J31" s="16" t="s">
        <v>85</v>
      </c>
    </row>
    <row r="32" spans="1:12" ht="85.5" x14ac:dyDescent="0.25">
      <c r="A32" s="7">
        <f t="shared" si="0"/>
        <v>21</v>
      </c>
      <c r="B32" s="8" t="s">
        <v>12</v>
      </c>
      <c r="C32" s="7"/>
      <c r="D32" s="16" t="s">
        <v>92</v>
      </c>
      <c r="E32" s="17" t="s">
        <v>29</v>
      </c>
      <c r="F32" s="17" t="s">
        <v>111</v>
      </c>
      <c r="G32" s="17" t="s">
        <v>25</v>
      </c>
      <c r="H32" s="8" t="s">
        <v>11</v>
      </c>
      <c r="I32" s="18">
        <v>52</v>
      </c>
      <c r="J32" s="16" t="s">
        <v>85</v>
      </c>
    </row>
    <row r="33" spans="1:10" ht="85.5" x14ac:dyDescent="0.25">
      <c r="A33" s="7">
        <f t="shared" si="0"/>
        <v>22</v>
      </c>
      <c r="B33" s="8" t="s">
        <v>12</v>
      </c>
      <c r="C33" s="7"/>
      <c r="D33" s="16" t="s">
        <v>112</v>
      </c>
      <c r="E33" s="17" t="s">
        <v>29</v>
      </c>
      <c r="F33" s="17" t="s">
        <v>113</v>
      </c>
      <c r="G33" s="17" t="s">
        <v>114</v>
      </c>
      <c r="H33" s="8" t="s">
        <v>11</v>
      </c>
      <c r="I33" s="18">
        <v>487</v>
      </c>
      <c r="J33" s="16" t="s">
        <v>85</v>
      </c>
    </row>
    <row r="34" spans="1:10" ht="99.75" x14ac:dyDescent="0.25">
      <c r="A34" s="7">
        <f t="shared" si="0"/>
        <v>23</v>
      </c>
      <c r="B34" s="8" t="s">
        <v>12</v>
      </c>
      <c r="C34" s="7"/>
      <c r="D34" s="16" t="s">
        <v>82</v>
      </c>
      <c r="E34" s="17" t="s">
        <v>27</v>
      </c>
      <c r="F34" s="17" t="s">
        <v>86</v>
      </c>
      <c r="G34" s="17" t="s">
        <v>20</v>
      </c>
      <c r="H34" s="7" t="s">
        <v>11</v>
      </c>
      <c r="I34" s="18">
        <v>83</v>
      </c>
      <c r="J34" s="16" t="s">
        <v>87</v>
      </c>
    </row>
    <row r="35" spans="1:10" ht="99.75" x14ac:dyDescent="0.25">
      <c r="A35" s="7">
        <f t="shared" si="0"/>
        <v>24</v>
      </c>
      <c r="B35" s="8" t="s">
        <v>12</v>
      </c>
      <c r="C35" s="7"/>
      <c r="D35" s="16" t="s">
        <v>92</v>
      </c>
      <c r="E35" s="17" t="s">
        <v>27</v>
      </c>
      <c r="F35" s="17" t="s">
        <v>93</v>
      </c>
      <c r="G35" s="17" t="s">
        <v>25</v>
      </c>
      <c r="H35" s="7" t="s">
        <v>11</v>
      </c>
      <c r="I35" s="18">
        <v>60</v>
      </c>
      <c r="J35" s="16" t="s">
        <v>87</v>
      </c>
    </row>
    <row r="36" spans="1:10" ht="99.75" x14ac:dyDescent="0.25">
      <c r="A36" s="7">
        <f t="shared" si="0"/>
        <v>25</v>
      </c>
      <c r="B36" s="8" t="s">
        <v>12</v>
      </c>
      <c r="C36" s="7"/>
      <c r="D36" s="16" t="s">
        <v>92</v>
      </c>
      <c r="E36" s="17" t="s">
        <v>27</v>
      </c>
      <c r="F36" s="17" t="s">
        <v>94</v>
      </c>
      <c r="G36" s="17" t="s">
        <v>95</v>
      </c>
      <c r="H36" s="7" t="s">
        <v>11</v>
      </c>
      <c r="I36" s="18">
        <v>357</v>
      </c>
      <c r="J36" s="16" t="s">
        <v>87</v>
      </c>
    </row>
    <row r="37" spans="1:10" ht="57" x14ac:dyDescent="0.25">
      <c r="A37" s="7">
        <f t="shared" si="0"/>
        <v>26</v>
      </c>
      <c r="B37" s="8" t="s">
        <v>12</v>
      </c>
      <c r="C37" s="7"/>
      <c r="D37" s="16" t="s">
        <v>82</v>
      </c>
      <c r="E37" s="17" t="s">
        <v>88</v>
      </c>
      <c r="F37" s="17" t="s">
        <v>89</v>
      </c>
      <c r="G37" s="17" t="s">
        <v>20</v>
      </c>
      <c r="H37" s="7" t="s">
        <v>11</v>
      </c>
      <c r="I37" s="18">
        <v>83</v>
      </c>
      <c r="J37" s="16" t="s">
        <v>90</v>
      </c>
    </row>
    <row r="38" spans="1:10" ht="71.25" x14ac:dyDescent="0.25">
      <c r="A38" s="7">
        <f t="shared" si="0"/>
        <v>27</v>
      </c>
      <c r="B38" s="8" t="s">
        <v>12</v>
      </c>
      <c r="C38" s="20"/>
      <c r="D38" s="21" t="s">
        <v>105</v>
      </c>
      <c r="E38" s="22" t="s">
        <v>88</v>
      </c>
      <c r="F38" s="17" t="s">
        <v>106</v>
      </c>
      <c r="G38" s="22" t="s">
        <v>25</v>
      </c>
      <c r="H38" s="8" t="s">
        <v>11</v>
      </c>
      <c r="I38" s="23">
        <v>56</v>
      </c>
      <c r="J38" s="21" t="s">
        <v>107</v>
      </c>
    </row>
    <row r="39" spans="1:10" ht="71.25" x14ac:dyDescent="0.25">
      <c r="A39" s="7">
        <f t="shared" si="0"/>
        <v>28</v>
      </c>
      <c r="B39" s="8" t="s">
        <v>12</v>
      </c>
      <c r="C39" s="20"/>
      <c r="D39" s="21" t="s">
        <v>108</v>
      </c>
      <c r="E39" s="22" t="s">
        <v>88</v>
      </c>
      <c r="F39" s="17" t="s">
        <v>109</v>
      </c>
      <c r="G39" s="22" t="s">
        <v>95</v>
      </c>
      <c r="H39" s="8" t="s">
        <v>11</v>
      </c>
      <c r="I39" s="23">
        <v>269</v>
      </c>
      <c r="J39" s="21" t="s">
        <v>110</v>
      </c>
    </row>
    <row r="40" spans="1:10" ht="171" x14ac:dyDescent="0.25">
      <c r="A40" s="7">
        <f t="shared" si="0"/>
        <v>29</v>
      </c>
      <c r="B40" s="8" t="s">
        <v>12</v>
      </c>
      <c r="C40" s="7"/>
      <c r="D40" s="12" t="s">
        <v>30</v>
      </c>
      <c r="E40" s="17" t="s">
        <v>29</v>
      </c>
      <c r="F40" s="17" t="s">
        <v>91</v>
      </c>
      <c r="G40" s="17" t="s">
        <v>25</v>
      </c>
      <c r="H40" s="8" t="s">
        <v>11</v>
      </c>
      <c r="I40" s="18">
        <v>84</v>
      </c>
      <c r="J40" s="16" t="s">
        <v>115</v>
      </c>
    </row>
    <row r="41" spans="1:10" ht="26.25" customHeight="1" x14ac:dyDescent="0.25">
      <c r="A41" s="13"/>
      <c r="B41" s="14"/>
      <c r="C41" s="14"/>
      <c r="D41" s="25" t="s">
        <v>117</v>
      </c>
      <c r="E41" s="15"/>
      <c r="F41" s="15"/>
      <c r="G41" s="15"/>
      <c r="H41" s="14"/>
      <c r="I41" s="24">
        <f>SUM(I12:I40)</f>
        <v>11976.9</v>
      </c>
      <c r="J41" s="10"/>
    </row>
    <row r="42" spans="1:10" x14ac:dyDescent="0.25">
      <c r="B42" s="14"/>
    </row>
  </sheetData>
  <mergeCells count="9">
    <mergeCell ref="I10:I11"/>
    <mergeCell ref="J10:J11"/>
    <mergeCell ref="A1:J8"/>
    <mergeCell ref="B10:C10"/>
    <mergeCell ref="E10:E11"/>
    <mergeCell ref="D10:D11"/>
    <mergeCell ref="F10:F11"/>
    <mergeCell ref="G10:G11"/>
    <mergeCell ref="H10:H11"/>
  </mergeCells>
  <pageMargins left="0.7" right="0.7" top="0.75" bottom="0.75" header="0.3" footer="0.3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Viaticos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Tintilla</dc:creator>
  <cp:lastModifiedBy>Maria Ines Coronado</cp:lastModifiedBy>
  <cp:lastPrinted>2021-06-03T19:56:44Z</cp:lastPrinted>
  <dcterms:created xsi:type="dcterms:W3CDTF">2019-12-06T18:14:21Z</dcterms:created>
  <dcterms:modified xsi:type="dcterms:W3CDTF">2021-09-10T16:00:37Z</dcterms:modified>
</cp:coreProperties>
</file>